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⓪使い方ガイド" sheetId="1" state="visible" r:id="rId3"/>
    <sheet name="①議事録テンプレート" sheetId="2" state="visible" r:id="rId4"/>
    <sheet name="②月次KPIダッシュボード" sheetId="3" state="visible" r:id="rId5"/>
    <sheet name="③PDCA履歴" sheetId="4" state="visible" r:id="rId6"/>
    <sheet name="④次回議題リスト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<sst xmlns="http://schemas.openxmlformats.org/spreadsheetml/2006/main" count="220" uniqueCount="171">
  <si>
    <r>
      <rPr>
        <b val="true"/>
        <sz val="14"/>
        <color rgb="FF1F4E79"/>
        <rFont val="Arial"/>
        <family val="0"/>
        <charset val="1"/>
      </rPr>
      <t xml:space="preserve">T4</t>
    </r>
    <r>
      <rPr>
        <b val="true"/>
        <sz val="14"/>
        <color rgb="FF1F4E79"/>
        <rFont val="Noto Sans CJK SC"/>
        <family val="2"/>
      </rPr>
      <t xml:space="preserve">｜救急運営委員会 議事録</t>
    </r>
    <r>
      <rPr>
        <b val="true"/>
        <sz val="14"/>
        <color rgb="FF1F4E79"/>
        <rFont val="Arial"/>
        <family val="0"/>
        <charset val="1"/>
      </rPr>
      <t xml:space="preserve">&amp;PDCA</t>
    </r>
    <r>
      <rPr>
        <b val="true"/>
        <sz val="14"/>
        <color rgb="FF1F4E79"/>
        <rFont val="Noto Sans CJK SC"/>
        <family val="2"/>
      </rPr>
      <t xml:space="preserve">シート</t>
    </r>
  </si>
  <si>
    <r>
      <rPr>
        <i val="true"/>
        <sz val="9"/>
        <color rgb="FF666666"/>
        <rFont val="Noto Sans CJK SC"/>
        <family val="2"/>
      </rPr>
      <t xml:space="preserve">ドクターズプライムワーク（</t>
    </r>
    <r>
      <rPr>
        <i val="true"/>
        <sz val="9"/>
        <color rgb="FF666666"/>
        <rFont val="Arial"/>
        <family val="0"/>
        <charset val="1"/>
      </rPr>
      <t xml:space="preserve">drsprime.com/service/work/hospital</t>
    </r>
    <r>
      <rPr>
        <i val="true"/>
        <sz val="9"/>
        <color rgb="FF666666"/>
        <rFont val="Noto Sans CJK SC"/>
        <family val="2"/>
      </rPr>
      <t xml:space="preserve">）</t>
    </r>
  </si>
  <si>
    <t xml:space="preserve">本テンプレートの目的</t>
  </si>
  <si>
    <r>
      <rPr>
        <sz val="10"/>
        <rFont val="Noto Sans CJK SC"/>
        <family val="2"/>
      </rPr>
      <t xml:space="preserve">月</t>
    </r>
    <r>
      <rPr>
        <sz val="10"/>
        <rFont val="Arial"/>
        <family val="0"/>
        <charset val="1"/>
      </rPr>
      <t xml:space="preserve">1</t>
    </r>
    <r>
      <rPr>
        <sz val="10"/>
        <rFont val="Noto Sans CJK SC"/>
        <family val="2"/>
      </rPr>
      <t xml:space="preserve">回の救急運営委員会を「報告会」ではなく「</t>
    </r>
    <r>
      <rPr>
        <sz val="10"/>
        <rFont val="Arial"/>
        <family val="0"/>
        <charset val="1"/>
      </rPr>
      <t xml:space="preserve">PDCA</t>
    </r>
    <r>
      <rPr>
        <sz val="10"/>
        <rFont val="Noto Sans CJK SC"/>
        <family val="2"/>
      </rPr>
      <t xml:space="preserve">エンジン」に変えるための、議題・データ・議事録のすべての型を</t>
    </r>
    <r>
      <rPr>
        <sz val="10"/>
        <rFont val="Arial"/>
        <family val="0"/>
        <charset val="1"/>
      </rPr>
      <t xml:space="preserve">1</t>
    </r>
    <r>
      <rPr>
        <sz val="10"/>
        <rFont val="Noto Sans CJK SC"/>
        <family val="2"/>
      </rPr>
      <t xml:space="preserve">ファイルに集約したテンプレートです。シートに沿って入力するだけで、翌月の委員会から運用が可能です。</t>
    </r>
  </si>
  <si>
    <t xml:space="preserve">シート構成</t>
  </si>
  <si>
    <t xml:space="preserve">①議事録テンプレート</t>
  </si>
  <si>
    <r>
      <rPr>
        <sz val="10"/>
        <rFont val="Noto Sans CJK SC"/>
        <family val="2"/>
      </rPr>
      <t xml:space="preserve">委員会当日に使う議事録。出席者／議題</t>
    </r>
    <r>
      <rPr>
        <sz val="10"/>
        <rFont val="Arial"/>
        <family val="0"/>
        <charset val="1"/>
      </rPr>
      <t xml:space="preserve">3</t>
    </r>
    <r>
      <rPr>
        <sz val="10"/>
        <rFont val="Noto Sans CJK SC"/>
        <family val="2"/>
      </rPr>
      <t xml:space="preserve">分割／</t>
    </r>
    <r>
      <rPr>
        <sz val="10"/>
        <rFont val="Arial"/>
        <family val="0"/>
        <charset val="1"/>
      </rPr>
      <t xml:space="preserve">4</t>
    </r>
    <r>
      <rPr>
        <sz val="10"/>
        <rFont val="Noto Sans CJK SC"/>
        <family val="2"/>
      </rPr>
      <t xml:space="preserve">ブロック構成（決定事項・未決定事項・タスク一覧・次回議題）</t>
    </r>
  </si>
  <si>
    <r>
      <rPr>
        <b val="true"/>
        <sz val="11"/>
        <rFont val="Noto Sans CJK SC"/>
        <family val="2"/>
      </rPr>
      <t xml:space="preserve">②月次</t>
    </r>
    <r>
      <rPr>
        <b val="true"/>
        <sz val="11"/>
        <rFont val="Arial"/>
        <family val="0"/>
        <charset val="1"/>
      </rPr>
      <t xml:space="preserve">KPI</t>
    </r>
    <r>
      <rPr>
        <b val="true"/>
        <sz val="11"/>
        <rFont val="Noto Sans CJK SC"/>
        <family val="2"/>
      </rPr>
      <t xml:space="preserve">ダッシュボード</t>
    </r>
  </si>
  <si>
    <r>
      <rPr>
        <sz val="10"/>
        <rFont val="Noto Sans CJK SC"/>
        <family val="2"/>
      </rPr>
      <t xml:space="preserve">応需率</t>
    </r>
    <r>
      <rPr>
        <sz val="10"/>
        <rFont val="Arial"/>
        <family val="0"/>
        <charset val="1"/>
      </rPr>
      <t xml:space="preserve">5</t>
    </r>
    <r>
      <rPr>
        <sz val="10"/>
        <rFont val="Noto Sans CJK SC"/>
        <family val="2"/>
      </rPr>
      <t xml:space="preserve">軸（全体・不応需理由・時間帯・曜日・診療科）の月次推移。前月比・割合は自動計算</t>
    </r>
  </si>
  <si>
    <r>
      <rPr>
        <b val="true"/>
        <sz val="11"/>
        <rFont val="Arial"/>
        <family val="0"/>
        <charset val="1"/>
      </rPr>
      <t xml:space="preserve">③PDCA</t>
    </r>
    <r>
      <rPr>
        <b val="true"/>
        <sz val="11"/>
        <rFont val="Noto Sans CJK SC"/>
        <family val="2"/>
      </rPr>
      <t xml:space="preserve">履歴</t>
    </r>
  </si>
  <si>
    <r>
      <rPr>
        <sz val="10"/>
        <rFont val="Noto Sans CJK SC"/>
        <family val="2"/>
      </rPr>
      <t xml:space="preserve">決定事項の実行状況と応需率の</t>
    </r>
    <r>
      <rPr>
        <sz val="10"/>
        <rFont val="Arial"/>
        <family val="0"/>
        <charset val="1"/>
      </rPr>
      <t xml:space="preserve">12</t>
    </r>
    <r>
      <rPr>
        <sz val="10"/>
        <rFont val="Noto Sans CJK SC"/>
        <family val="2"/>
      </rPr>
      <t xml:space="preserve">ヶ月経時推移を</t>
    </r>
    <r>
      <rPr>
        <sz val="10"/>
        <rFont val="Arial"/>
        <family val="0"/>
        <charset val="1"/>
      </rPr>
      <t xml:space="preserve">1</t>
    </r>
    <r>
      <rPr>
        <sz val="10"/>
        <rFont val="Noto Sans CJK SC"/>
        <family val="2"/>
      </rPr>
      <t xml:space="preserve">枚に集約</t>
    </r>
  </si>
  <si>
    <t xml:space="preserve">④次回議題リスト</t>
  </si>
  <si>
    <r>
      <rPr>
        <sz val="10"/>
        <rFont val="Noto Sans CJK SC"/>
        <family val="2"/>
      </rPr>
      <t xml:space="preserve">継続・新規の議題を優先度付きで整理。委員会終了</t>
    </r>
    <r>
      <rPr>
        <sz val="10"/>
        <rFont val="Arial"/>
        <family val="0"/>
        <charset val="1"/>
      </rPr>
      <t xml:space="preserve">10</t>
    </r>
    <r>
      <rPr>
        <sz val="10"/>
        <rFont val="Noto Sans CJK SC"/>
        <family val="2"/>
      </rPr>
      <t xml:space="preserve">分の予告枠で活用</t>
    </r>
  </si>
  <si>
    <t xml:space="preserve">運用のポイント</t>
  </si>
  <si>
    <t xml:space="preserve">・</t>
  </si>
  <si>
    <r>
      <rPr>
        <sz val="10"/>
        <rFont val="Noto Sans CJK SC"/>
        <family val="2"/>
      </rPr>
      <t xml:space="preserve">委員会終了後</t>
    </r>
    <r>
      <rPr>
        <sz val="10"/>
        <rFont val="Arial"/>
        <family val="0"/>
        <charset val="1"/>
      </rPr>
      <t xml:space="preserve">48</t>
    </r>
    <r>
      <rPr>
        <sz val="10"/>
        <rFont val="Noto Sans CJK SC"/>
        <family val="2"/>
      </rPr>
      <t xml:space="preserve">時間以内に議事録（シート①）を全員配布する</t>
    </r>
  </si>
  <si>
    <r>
      <rPr>
        <sz val="10"/>
        <rFont val="Noto Sans CJK SC"/>
        <family val="2"/>
      </rPr>
      <t xml:space="preserve">シート②の</t>
    </r>
    <r>
      <rPr>
        <sz val="10"/>
        <rFont val="Arial"/>
        <family val="0"/>
        <charset val="1"/>
      </rPr>
      <t xml:space="preserve">KPI 5</t>
    </r>
    <r>
      <rPr>
        <sz val="10"/>
        <rFont val="Noto Sans CJK SC"/>
        <family val="2"/>
      </rPr>
      <t xml:space="preserve">軸は毎月必ず全項目を入力する（粒度を欠かすと改善のレバーが見えない）</t>
    </r>
  </si>
  <si>
    <r>
      <rPr>
        <sz val="10"/>
        <rFont val="Noto Sans CJK SC"/>
        <family val="2"/>
      </rPr>
      <t xml:space="preserve">シート③で</t>
    </r>
    <r>
      <rPr>
        <sz val="10"/>
        <rFont val="Arial"/>
        <family val="0"/>
        <charset val="1"/>
      </rPr>
      <t xml:space="preserve">3</t>
    </r>
    <r>
      <rPr>
        <sz val="10"/>
        <rFont val="Noto Sans CJK SC"/>
        <family val="2"/>
      </rPr>
      <t xml:space="preserve">ヶ月以上経過した決定事項の効果測定を毎月確認する</t>
    </r>
  </si>
  <si>
    <r>
      <rPr>
        <sz val="10"/>
        <rFont val="Noto Sans CJK SC"/>
        <family val="2"/>
      </rPr>
      <t xml:space="preserve">シート④は委員会終了</t>
    </r>
    <r>
      <rPr>
        <sz val="10"/>
        <rFont val="Arial"/>
        <family val="0"/>
        <charset val="1"/>
      </rPr>
      <t xml:space="preserve">10</t>
    </r>
    <r>
      <rPr>
        <sz val="10"/>
        <rFont val="Noto Sans CJK SC"/>
        <family val="2"/>
      </rPr>
      <t xml:space="preserve">分前に必ず確認し、翌月の準備を前広に進める</t>
    </r>
  </si>
  <si>
    <t xml:space="preserve">年度末にシート構造そのものを見直し、形骸化を防ぐ</t>
  </si>
  <si>
    <t xml:space="preserve">関連記事</t>
  </si>
  <si>
    <t xml:space="preserve">▶</t>
  </si>
  <si>
    <r>
      <rPr>
        <sz val="10"/>
        <rFont val="Noto Sans CJK SC"/>
        <family val="2"/>
      </rPr>
      <t xml:space="preserve">本テンプレートの設計思想と詳細解説：「救急運営委員会を月</t>
    </r>
    <r>
      <rPr>
        <sz val="10"/>
        <rFont val="Arial"/>
        <family val="0"/>
        <charset val="1"/>
      </rPr>
      <t xml:space="preserve">1</t>
    </r>
    <r>
      <rPr>
        <sz val="10"/>
        <rFont val="Noto Sans CJK SC"/>
        <family val="2"/>
      </rPr>
      <t xml:space="preserve">回の</t>
    </r>
    <r>
      <rPr>
        <sz val="10"/>
        <rFont val="Arial"/>
        <family val="0"/>
        <charset val="1"/>
      </rPr>
      <t xml:space="preserve">PDCA</t>
    </r>
    <r>
      <rPr>
        <sz val="10"/>
        <rFont val="Noto Sans CJK SC"/>
        <family val="2"/>
      </rPr>
      <t xml:space="preserve">エンジンにする」</t>
    </r>
  </si>
  <si>
    <t xml:space="preserve">委員会で策定するマニュアル：「救急受け入れ体制を強化する実務マニュアル」</t>
  </si>
  <si>
    <r>
      <rPr>
        <sz val="10"/>
        <rFont val="Noto Sans CJK SC"/>
        <family val="2"/>
      </rPr>
      <t xml:space="preserve">応需率改善の組織戦略：「救急応需率を改善する</t>
    </r>
    <r>
      <rPr>
        <sz val="10"/>
        <rFont val="Arial"/>
        <family val="0"/>
        <charset val="1"/>
      </rPr>
      <t xml:space="preserve">5</t>
    </r>
    <r>
      <rPr>
        <sz val="10"/>
        <rFont val="Noto Sans CJK SC"/>
        <family val="2"/>
      </rPr>
      <t xml:space="preserve">つの組織戦略」</t>
    </r>
  </si>
  <si>
    <t xml:space="preserve">委員会資料の理事会提出：「理事会で否決されない救急改善提案書の構造」</t>
  </si>
  <si>
    <t xml:space="preserve">救急運営委員会 議事録</t>
  </si>
  <si>
    <r>
      <rPr>
        <i val="true"/>
        <sz val="9"/>
        <color rgb="FF666666"/>
        <rFont val="Noto Sans CJK SC"/>
        <family val="2"/>
      </rPr>
      <t xml:space="preserve">※黄色セルは記入欄。委員会終了後</t>
    </r>
    <r>
      <rPr>
        <i val="true"/>
        <sz val="9"/>
        <color rgb="FF666666"/>
        <rFont val="Arial"/>
        <family val="0"/>
        <charset val="1"/>
      </rPr>
      <t xml:space="preserve">48</t>
    </r>
    <r>
      <rPr>
        <i val="true"/>
        <sz val="9"/>
        <color rgb="FF666666"/>
        <rFont val="Noto Sans CJK SC"/>
        <family val="2"/>
      </rPr>
      <t xml:space="preserve">時間以内に全員配布する運用が前提です</t>
    </r>
  </si>
  <si>
    <t xml:space="preserve">開催日</t>
  </si>
  <si>
    <t xml:space="preserve">2026/  /  </t>
  </si>
  <si>
    <t xml:space="preserve">回数</t>
  </si>
  <si>
    <t xml:space="preserve">第   回</t>
  </si>
  <si>
    <t xml:space="preserve">議事録作成者</t>
  </si>
  <si>
    <t xml:space="preserve">委員長</t>
  </si>
  <si>
    <r>
      <rPr>
        <b val="true"/>
        <sz val="11"/>
        <rFont val="Noto Sans CJK SC"/>
        <family val="2"/>
      </rPr>
      <t xml:space="preserve">出席者（</t>
    </r>
    <r>
      <rPr>
        <b val="true"/>
        <sz val="11"/>
        <rFont val="Arial"/>
        <family val="0"/>
        <charset val="1"/>
      </rPr>
      <t xml:space="preserve">7</t>
    </r>
    <r>
      <rPr>
        <b val="true"/>
        <sz val="11"/>
        <rFont val="Noto Sans CJK SC"/>
        <family val="2"/>
      </rPr>
      <t xml:space="preserve">役固定＋オブザーバー）</t>
    </r>
  </si>
  <si>
    <t xml:space="preserve">役職（標準）</t>
  </si>
  <si>
    <t xml:space="preserve">氏名</t>
  </si>
  <si>
    <t xml:space="preserve">出欠</t>
  </si>
  <si>
    <t xml:space="preserve">代理出席者</t>
  </si>
  <si>
    <t xml:space="preserve">備考</t>
  </si>
  <si>
    <t xml:space="preserve">院長／委員長</t>
  </si>
  <si>
    <t xml:space="preserve">副院長</t>
  </si>
  <si>
    <t xml:space="preserve">事務長</t>
  </si>
  <si>
    <t xml:space="preserve">救急科部長</t>
  </si>
  <si>
    <t xml:space="preserve">救急外来看護師長</t>
  </si>
  <si>
    <t xml:space="preserve">医事課長</t>
  </si>
  <si>
    <t xml:space="preserve">各診療科代表（複数）</t>
  </si>
  <si>
    <t xml:space="preserve">オブザーバー</t>
  </si>
  <si>
    <r>
      <rPr>
        <b val="true"/>
        <sz val="11"/>
        <color rgb="FFFFFFFF"/>
        <rFont val="Noto Sans CJK SC"/>
        <family val="2"/>
      </rPr>
      <t xml:space="preserve">議題（</t>
    </r>
    <r>
      <rPr>
        <b val="true"/>
        <sz val="11"/>
        <color rgb="FFFFFFFF"/>
        <rFont val="Arial"/>
        <family val="0"/>
        <charset val="1"/>
      </rPr>
      <t xml:space="preserve">3</t>
    </r>
    <r>
      <rPr>
        <b val="true"/>
        <sz val="11"/>
        <color rgb="FFFFFFFF"/>
        <rFont val="Noto Sans CJK SC"/>
        <family val="2"/>
      </rPr>
      <t xml:space="preserve">分割ルール｜計</t>
    </r>
    <r>
      <rPr>
        <b val="true"/>
        <sz val="11"/>
        <color rgb="FFFFFFFF"/>
        <rFont val="Arial"/>
        <family val="0"/>
        <charset val="1"/>
      </rPr>
      <t xml:space="preserve">90</t>
    </r>
    <r>
      <rPr>
        <b val="true"/>
        <sz val="11"/>
        <color rgb="FFFFFFFF"/>
        <rFont val="Noto Sans CJK SC"/>
        <family val="2"/>
      </rPr>
      <t xml:space="preserve">分）</t>
    </r>
  </si>
  <si>
    <t xml:space="preserve">時間配分</t>
  </si>
  <si>
    <t xml:space="preserve">層</t>
  </si>
  <si>
    <t xml:space="preserve">議題</t>
  </si>
  <si>
    <t xml:space="preserve">担当</t>
  </si>
  <si>
    <t xml:space="preserve">メモ</t>
  </si>
  <si>
    <r>
      <rPr>
        <sz val="10"/>
        <rFont val="Arial"/>
        <family val="0"/>
        <charset val="1"/>
      </rPr>
      <t xml:space="preserve">20</t>
    </r>
    <r>
      <rPr>
        <sz val="10"/>
        <rFont val="Noto Sans CJK SC"/>
        <family val="2"/>
      </rPr>
      <t xml:space="preserve">分</t>
    </r>
  </si>
  <si>
    <t xml:space="preserve">①前月実績レビュー</t>
  </si>
  <si>
    <r>
      <rPr>
        <sz val="10"/>
        <rFont val="Noto Sans CJK SC"/>
        <family val="2"/>
      </rPr>
      <t xml:space="preserve">応需率</t>
    </r>
    <r>
      <rPr>
        <sz val="10"/>
        <rFont val="Arial"/>
        <family val="0"/>
        <charset val="1"/>
      </rPr>
      <t xml:space="preserve">5</t>
    </r>
    <r>
      <rPr>
        <sz val="10"/>
        <rFont val="Noto Sans CJK SC"/>
        <family val="2"/>
      </rPr>
      <t xml:space="preserve">軸の前月比・前年同月比</t>
    </r>
  </si>
  <si>
    <t xml:space="preserve">救急科部長／医事課長</t>
  </si>
  <si>
    <t xml:space="preserve">②継続案件の進捗確認</t>
  </si>
  <si>
    <t xml:space="preserve">前月決定事項の実行状況・効果測定</t>
  </si>
  <si>
    <r>
      <rPr>
        <sz val="10"/>
        <rFont val="Arial"/>
        <family val="0"/>
        <charset val="1"/>
      </rPr>
      <t xml:space="preserve">30</t>
    </r>
    <r>
      <rPr>
        <sz val="10"/>
        <rFont val="Noto Sans CJK SC"/>
        <family val="2"/>
      </rPr>
      <t xml:space="preserve">分</t>
    </r>
  </si>
  <si>
    <t xml:space="preserve">③新規論点の意思決定</t>
  </si>
  <si>
    <t xml:space="preserve">現場・経営層からの新規課題</t>
  </si>
  <si>
    <r>
      <rPr>
        <sz val="10"/>
        <rFont val="Arial"/>
        <family val="0"/>
        <charset val="1"/>
      </rPr>
      <t xml:space="preserve">10</t>
    </r>
    <r>
      <rPr>
        <sz val="10"/>
        <rFont val="Noto Sans CJK SC"/>
        <family val="2"/>
      </rPr>
      <t xml:space="preserve">分</t>
    </r>
  </si>
  <si>
    <t xml:space="preserve">④翌月アジェンダ確認</t>
  </si>
  <si>
    <t xml:space="preserve">継続案件・新規候補・外部招聘</t>
  </si>
  <si>
    <r>
      <rPr>
        <b val="true"/>
        <sz val="11"/>
        <color rgb="FFFFFFFF"/>
        <rFont val="Noto Sans CJK SC"/>
        <family val="2"/>
      </rPr>
      <t xml:space="preserve">議事録 </t>
    </r>
    <r>
      <rPr>
        <b val="true"/>
        <sz val="11"/>
        <color rgb="FFFFFFFF"/>
        <rFont val="Arial"/>
        <family val="0"/>
        <charset val="1"/>
      </rPr>
      <t xml:space="preserve">4</t>
    </r>
    <r>
      <rPr>
        <b val="true"/>
        <sz val="11"/>
        <color rgb="FFFFFFFF"/>
        <rFont val="Noto Sans CJK SC"/>
        <family val="2"/>
      </rPr>
      <t xml:space="preserve">ブロック標準フォーマット</t>
    </r>
  </si>
  <si>
    <r>
      <rPr>
        <b val="true"/>
        <sz val="11"/>
        <rFont val="Noto Sans CJK SC"/>
        <family val="2"/>
      </rPr>
      <t xml:space="preserve">ブロック</t>
    </r>
    <r>
      <rPr>
        <b val="true"/>
        <sz val="11"/>
        <rFont val="Arial"/>
        <family val="0"/>
        <charset val="1"/>
      </rPr>
      <t xml:space="preserve">1</t>
    </r>
    <r>
      <rPr>
        <b val="true"/>
        <sz val="11"/>
        <rFont val="Noto Sans CJK SC"/>
        <family val="2"/>
      </rPr>
      <t xml:space="preserve">｜決定事項（誰が・何を・いつまでに）</t>
    </r>
  </si>
  <si>
    <t xml:space="preserve">No.</t>
  </si>
  <si>
    <t xml:space="preserve">決定内容</t>
  </si>
  <si>
    <t xml:space="preserve">担当者</t>
  </si>
  <si>
    <t xml:space="preserve">期日</t>
  </si>
  <si>
    <t xml:space="preserve">想定効果</t>
  </si>
  <si>
    <r>
      <rPr>
        <b val="true"/>
        <sz val="11"/>
        <rFont val="Noto Sans CJK SC"/>
        <family val="2"/>
      </rPr>
      <t xml:space="preserve">ブロック</t>
    </r>
    <r>
      <rPr>
        <b val="true"/>
        <sz val="11"/>
        <rFont val="Arial"/>
        <family val="0"/>
        <charset val="1"/>
      </rPr>
      <t xml:space="preserve">2</t>
    </r>
    <r>
      <rPr>
        <b val="true"/>
        <sz val="11"/>
        <rFont val="Noto Sans CJK SC"/>
        <family val="2"/>
      </rPr>
      <t xml:space="preserve">｜未決定事項（次月持ち越し論点と必要データ）</t>
    </r>
  </si>
  <si>
    <t xml:space="preserve">論点</t>
  </si>
  <si>
    <t xml:space="preserve">持ち越し理由</t>
  </si>
  <si>
    <t xml:space="preserve">必要データ</t>
  </si>
  <si>
    <t xml:space="preserve">再議論期日</t>
  </si>
  <si>
    <r>
      <rPr>
        <b val="true"/>
        <sz val="11"/>
        <rFont val="Noto Sans CJK SC"/>
        <family val="2"/>
      </rPr>
      <t xml:space="preserve">ブロック</t>
    </r>
    <r>
      <rPr>
        <b val="true"/>
        <sz val="11"/>
        <rFont val="Arial"/>
        <family val="0"/>
        <charset val="1"/>
      </rPr>
      <t xml:space="preserve">3</t>
    </r>
    <r>
      <rPr>
        <b val="true"/>
        <sz val="11"/>
        <rFont val="Noto Sans CJK SC"/>
        <family val="2"/>
      </rPr>
      <t xml:space="preserve">｜タスク一覧（進捗ステータス付き）</t>
    </r>
  </si>
  <si>
    <t xml:space="preserve">タスク</t>
  </si>
  <si>
    <t xml:space="preserve">ステータス</t>
  </si>
  <si>
    <r>
      <rPr>
        <b val="true"/>
        <sz val="11"/>
        <rFont val="Noto Sans CJK SC"/>
        <family val="2"/>
      </rPr>
      <t xml:space="preserve">ブロック</t>
    </r>
    <r>
      <rPr>
        <b val="true"/>
        <sz val="11"/>
        <rFont val="Arial"/>
        <family val="0"/>
        <charset val="1"/>
      </rPr>
      <t xml:space="preserve">4</t>
    </r>
    <r>
      <rPr>
        <b val="true"/>
        <sz val="11"/>
        <rFont val="Noto Sans CJK SC"/>
        <family val="2"/>
      </rPr>
      <t xml:space="preserve">｜次回議題リスト（継続・新規）</t>
    </r>
  </si>
  <si>
    <t xml:space="preserve">区分</t>
  </si>
  <si>
    <t xml:space="preserve">提案者</t>
  </si>
  <si>
    <r>
      <rPr>
        <b val="true"/>
        <sz val="14"/>
        <color rgb="FF1F4E79"/>
        <rFont val="Noto Sans CJK SC"/>
        <family val="2"/>
      </rPr>
      <t xml:space="preserve">応需率</t>
    </r>
    <r>
      <rPr>
        <b val="true"/>
        <sz val="14"/>
        <color rgb="FF1F4E79"/>
        <rFont val="Arial"/>
        <family val="0"/>
        <charset val="1"/>
      </rPr>
      <t xml:space="preserve">5</t>
    </r>
    <r>
      <rPr>
        <b val="true"/>
        <sz val="14"/>
        <color rgb="FF1F4E79"/>
        <rFont val="Noto Sans CJK SC"/>
        <family val="2"/>
      </rPr>
      <t xml:space="preserve">軸ダッシュボード（月次）</t>
    </r>
  </si>
  <si>
    <r>
      <rPr>
        <i val="true"/>
        <sz val="9"/>
        <color rgb="FF666666"/>
        <rFont val="Noto Sans CJK SC"/>
        <family val="2"/>
      </rPr>
      <t xml:space="preserve">※黄色セルに自院の数値を入力してください。前月比・</t>
    </r>
    <r>
      <rPr>
        <i val="true"/>
        <sz val="9"/>
        <color rgb="FF666666"/>
        <rFont val="Arial"/>
        <family val="0"/>
        <charset val="1"/>
      </rPr>
      <t xml:space="preserve">3</t>
    </r>
    <r>
      <rPr>
        <i val="true"/>
        <sz val="9"/>
        <color rgb="FF666666"/>
        <rFont val="Noto Sans CJK SC"/>
        <family val="2"/>
      </rPr>
      <t xml:space="preserve">ヶ月平均は自動計算されます</t>
    </r>
  </si>
  <si>
    <r>
      <rPr>
        <b val="true"/>
        <sz val="11"/>
        <rFont val="Noto Sans CJK SC"/>
        <family val="2"/>
      </rPr>
      <t xml:space="preserve">軸</t>
    </r>
    <r>
      <rPr>
        <b val="true"/>
        <sz val="11"/>
        <rFont val="Arial"/>
        <family val="0"/>
        <charset val="1"/>
      </rPr>
      <t xml:space="preserve">1</t>
    </r>
    <r>
      <rPr>
        <b val="true"/>
        <sz val="11"/>
        <rFont val="Noto Sans CJK SC"/>
        <family val="2"/>
      </rPr>
      <t xml:space="preserve">｜全体応需率の推移</t>
    </r>
  </si>
  <si>
    <t xml:space="preserve">項目</t>
  </si>
  <si>
    <r>
      <rPr>
        <b val="true"/>
        <sz val="11"/>
        <rFont val="Arial"/>
        <family val="0"/>
        <charset val="1"/>
      </rPr>
      <t xml:space="preserve">3</t>
    </r>
    <r>
      <rPr>
        <b val="true"/>
        <sz val="11"/>
        <rFont val="Noto Sans CJK SC"/>
        <family val="2"/>
      </rPr>
      <t xml:space="preserve">ヶ月前</t>
    </r>
  </si>
  <si>
    <r>
      <rPr>
        <b val="true"/>
        <sz val="11"/>
        <rFont val="Arial"/>
        <family val="0"/>
        <charset val="1"/>
      </rPr>
      <t xml:space="preserve">2</t>
    </r>
    <r>
      <rPr>
        <b val="true"/>
        <sz val="11"/>
        <rFont val="Noto Sans CJK SC"/>
        <family val="2"/>
      </rPr>
      <t xml:space="preserve">ヶ月前</t>
    </r>
  </si>
  <si>
    <t xml:space="preserve">前月</t>
  </si>
  <si>
    <t xml:space="preserve">今月</t>
  </si>
  <si>
    <t xml:space="preserve">前月比</t>
  </si>
  <si>
    <t xml:space="preserve">救急要請数（件）</t>
  </si>
  <si>
    <t xml:space="preserve">受入件数（件）</t>
  </si>
  <si>
    <t xml:space="preserve">応需率（％）</t>
  </si>
  <si>
    <t xml:space="preserve">夜間応需率（％）</t>
  </si>
  <si>
    <t xml:space="preserve">土日応需率（％）</t>
  </si>
  <si>
    <t xml:space="preserve">入院転換率（％）</t>
  </si>
  <si>
    <r>
      <rPr>
        <sz val="10"/>
        <rFont val="Arial"/>
        <family val="0"/>
        <charset val="1"/>
      </rPr>
      <t xml:space="preserve">DPC</t>
    </r>
    <r>
      <rPr>
        <sz val="10"/>
        <rFont val="Noto Sans CJK SC"/>
        <family val="2"/>
      </rPr>
      <t xml:space="preserve">収益（百万円）</t>
    </r>
  </si>
  <si>
    <r>
      <rPr>
        <b val="true"/>
        <sz val="11"/>
        <rFont val="Noto Sans CJK SC"/>
        <family val="2"/>
      </rPr>
      <t xml:space="preserve">軸</t>
    </r>
    <r>
      <rPr>
        <b val="true"/>
        <sz val="11"/>
        <rFont val="Arial"/>
        <family val="0"/>
        <charset val="1"/>
      </rPr>
      <t xml:space="preserve">2</t>
    </r>
    <r>
      <rPr>
        <b val="true"/>
        <sz val="11"/>
        <rFont val="Noto Sans CJK SC"/>
        <family val="2"/>
      </rPr>
      <t xml:space="preserve">｜不応需理由の内訳（今月）</t>
    </r>
  </si>
  <si>
    <t xml:space="preserve">理由カテゴリ</t>
  </si>
  <si>
    <t xml:space="preserve">件数</t>
  </si>
  <si>
    <t xml:space="preserve">割合</t>
  </si>
  <si>
    <t xml:space="preserve">前月件数</t>
  </si>
  <si>
    <t xml:space="preserve">前月割合</t>
  </si>
  <si>
    <t xml:space="preserve">増減</t>
  </si>
  <si>
    <t xml:space="preserve">コメント</t>
  </si>
  <si>
    <t xml:space="preserve">専門外</t>
  </si>
  <si>
    <t xml:space="preserve">ベッド満床</t>
  </si>
  <si>
    <t xml:space="preserve">当直医不在</t>
  </si>
  <si>
    <t xml:space="preserve">処置中</t>
  </si>
  <si>
    <t xml:space="preserve">その他</t>
  </si>
  <si>
    <t xml:space="preserve">合計</t>
  </si>
  <si>
    <t xml:space="preserve">100%</t>
  </si>
  <si>
    <r>
      <rPr>
        <b val="true"/>
        <sz val="11"/>
        <rFont val="Noto Sans CJK SC"/>
        <family val="2"/>
      </rPr>
      <t xml:space="preserve">軸</t>
    </r>
    <r>
      <rPr>
        <b val="true"/>
        <sz val="11"/>
        <rFont val="Arial"/>
        <family val="0"/>
        <charset val="1"/>
      </rPr>
      <t xml:space="preserve">3</t>
    </r>
    <r>
      <rPr>
        <b val="true"/>
        <sz val="11"/>
        <rFont val="Noto Sans CJK SC"/>
        <family val="2"/>
      </rPr>
      <t xml:space="preserve">｜時間帯別応需率</t>
    </r>
  </si>
  <si>
    <t xml:space="preserve">時間帯</t>
  </si>
  <si>
    <t xml:space="preserve">要請数</t>
  </si>
  <si>
    <t xml:space="preserve">受入数</t>
  </si>
  <si>
    <t xml:space="preserve">応需率</t>
  </si>
  <si>
    <r>
      <rPr>
        <sz val="10"/>
        <rFont val="Noto Sans CJK SC"/>
        <family val="2"/>
      </rPr>
      <t xml:space="preserve">平日 </t>
    </r>
    <r>
      <rPr>
        <sz val="10"/>
        <rFont val="Arial"/>
        <family val="0"/>
        <charset val="1"/>
      </rPr>
      <t xml:space="preserve">8</t>
    </r>
    <r>
      <rPr>
        <sz val="10"/>
        <rFont val="Noto Sans CJK SC"/>
        <family val="2"/>
      </rPr>
      <t xml:space="preserve">〜</t>
    </r>
    <r>
      <rPr>
        <sz val="10"/>
        <rFont val="Arial"/>
        <family val="0"/>
        <charset val="1"/>
      </rPr>
      <t xml:space="preserve">17</t>
    </r>
    <r>
      <rPr>
        <sz val="10"/>
        <rFont val="Noto Sans CJK SC"/>
        <family val="2"/>
      </rPr>
      <t xml:space="preserve">時</t>
    </r>
  </si>
  <si>
    <r>
      <rPr>
        <sz val="10"/>
        <rFont val="Noto Sans CJK SC"/>
        <family val="2"/>
      </rPr>
      <t xml:space="preserve">平日 </t>
    </r>
    <r>
      <rPr>
        <sz val="10"/>
        <rFont val="Arial"/>
        <family val="0"/>
        <charset val="1"/>
      </rPr>
      <t xml:space="preserve">17</t>
    </r>
    <r>
      <rPr>
        <sz val="10"/>
        <rFont val="Noto Sans CJK SC"/>
        <family val="2"/>
      </rPr>
      <t xml:space="preserve">〜</t>
    </r>
    <r>
      <rPr>
        <sz val="10"/>
        <rFont val="Arial"/>
        <family val="0"/>
        <charset val="1"/>
      </rPr>
      <t xml:space="preserve">22</t>
    </r>
    <r>
      <rPr>
        <sz val="10"/>
        <rFont val="Noto Sans CJK SC"/>
        <family val="2"/>
      </rPr>
      <t xml:space="preserve">時</t>
    </r>
  </si>
  <si>
    <r>
      <rPr>
        <sz val="10"/>
        <rFont val="Noto Sans CJK SC"/>
        <family val="2"/>
      </rPr>
      <t xml:space="preserve">深夜 </t>
    </r>
    <r>
      <rPr>
        <sz val="10"/>
        <rFont val="Arial"/>
        <family val="0"/>
        <charset val="1"/>
      </rPr>
      <t xml:space="preserve">22</t>
    </r>
    <r>
      <rPr>
        <sz val="10"/>
        <rFont val="Noto Sans CJK SC"/>
        <family val="2"/>
      </rPr>
      <t xml:space="preserve">〜翌</t>
    </r>
    <r>
      <rPr>
        <sz val="10"/>
        <rFont val="Arial"/>
        <family val="0"/>
        <charset val="1"/>
      </rPr>
      <t xml:space="preserve">8</t>
    </r>
    <r>
      <rPr>
        <sz val="10"/>
        <rFont val="Noto Sans CJK SC"/>
        <family val="2"/>
      </rPr>
      <t xml:space="preserve">時</t>
    </r>
  </si>
  <si>
    <t xml:space="preserve">土日祝 日中</t>
  </si>
  <si>
    <t xml:space="preserve">土日祝 夜間</t>
  </si>
  <si>
    <r>
      <rPr>
        <b val="true"/>
        <sz val="11"/>
        <rFont val="Noto Sans CJK SC"/>
        <family val="2"/>
      </rPr>
      <t xml:space="preserve">軸</t>
    </r>
    <r>
      <rPr>
        <b val="true"/>
        <sz val="11"/>
        <rFont val="Arial"/>
        <family val="0"/>
        <charset val="1"/>
      </rPr>
      <t xml:space="preserve">4</t>
    </r>
    <r>
      <rPr>
        <b val="true"/>
        <sz val="11"/>
        <rFont val="Noto Sans CJK SC"/>
        <family val="2"/>
      </rPr>
      <t xml:space="preserve">｜曜日別応需率</t>
    </r>
  </si>
  <si>
    <t xml:space="preserve">曜日</t>
  </si>
  <si>
    <t xml:space="preserve">月</t>
  </si>
  <si>
    <t xml:space="preserve">火</t>
  </si>
  <si>
    <t xml:space="preserve">水</t>
  </si>
  <si>
    <t xml:space="preserve">木</t>
  </si>
  <si>
    <t xml:space="preserve">金</t>
  </si>
  <si>
    <t xml:space="preserve">土</t>
  </si>
  <si>
    <t xml:space="preserve">日</t>
  </si>
  <si>
    <r>
      <rPr>
        <b val="true"/>
        <sz val="11"/>
        <rFont val="Noto Sans CJK SC"/>
        <family val="2"/>
      </rPr>
      <t xml:space="preserve">軸</t>
    </r>
    <r>
      <rPr>
        <b val="true"/>
        <sz val="11"/>
        <rFont val="Arial"/>
        <family val="0"/>
        <charset val="1"/>
      </rPr>
      <t xml:space="preserve">5</t>
    </r>
    <r>
      <rPr>
        <b val="true"/>
        <sz val="11"/>
        <rFont val="Noto Sans CJK SC"/>
        <family val="2"/>
      </rPr>
      <t xml:space="preserve">｜診療科別応需率</t>
    </r>
  </si>
  <si>
    <t xml:space="preserve">診療科</t>
  </si>
  <si>
    <t xml:space="preserve">内科</t>
  </si>
  <si>
    <t xml:space="preserve">外科</t>
  </si>
  <si>
    <t xml:space="preserve">救急科</t>
  </si>
  <si>
    <t xml:space="preserve">循環器内科</t>
  </si>
  <si>
    <t xml:space="preserve">消化器内科</t>
  </si>
  <si>
    <t xml:space="preserve">脳神経外科</t>
  </si>
  <si>
    <t xml:space="preserve">整形外科</t>
  </si>
  <si>
    <t xml:space="preserve">小児科</t>
  </si>
  <si>
    <r>
      <rPr>
        <b val="true"/>
        <sz val="14"/>
        <color rgb="FF1F4E79"/>
        <rFont val="Arial"/>
        <family val="0"/>
        <charset val="1"/>
      </rPr>
      <t xml:space="preserve">PDCA</t>
    </r>
    <r>
      <rPr>
        <b val="true"/>
        <sz val="14"/>
        <color rgb="FF1F4E79"/>
        <rFont val="Noto Sans CJK SC"/>
        <family val="2"/>
      </rPr>
      <t xml:space="preserve">履歴シート（経時推移）</t>
    </r>
  </si>
  <si>
    <t xml:space="preserve">※毎月の議事録から決定事項・実行状況・効果を転記して経時推移を可視化します</t>
  </si>
  <si>
    <t xml:space="preserve">決定事項の実行状況トラッキング</t>
  </si>
  <si>
    <t xml:space="preserve">決定月</t>
  </si>
  <si>
    <r>
      <rPr>
        <b val="true"/>
        <sz val="11"/>
        <rFont val="Noto Sans CJK SC"/>
        <family val="2"/>
      </rPr>
      <t xml:space="preserve">案件</t>
    </r>
    <r>
      <rPr>
        <b val="true"/>
        <sz val="11"/>
        <rFont val="Arial"/>
        <family val="0"/>
        <charset val="1"/>
      </rPr>
      <t xml:space="preserve">No.</t>
    </r>
  </si>
  <si>
    <t xml:space="preserve">効果（応需率変化等）</t>
  </si>
  <si>
    <r>
      <rPr>
        <b val="true"/>
        <sz val="11"/>
        <rFont val="Noto Sans CJK SC"/>
        <family val="2"/>
      </rPr>
      <t xml:space="preserve">応需率の経時推移（</t>
    </r>
    <r>
      <rPr>
        <b val="true"/>
        <sz val="11"/>
        <rFont val="Arial"/>
        <family val="0"/>
        <charset val="1"/>
      </rPr>
      <t xml:space="preserve">12</t>
    </r>
    <r>
      <rPr>
        <b val="true"/>
        <sz val="11"/>
        <rFont val="Noto Sans CJK SC"/>
        <family val="2"/>
      </rPr>
      <t xml:space="preserve">ヶ月）</t>
    </r>
  </si>
  <si>
    <t xml:space="preserve">夜間応需率</t>
  </si>
  <si>
    <t xml:space="preserve">入院転換率</t>
  </si>
  <si>
    <t xml:space="preserve">受入件数</t>
  </si>
  <si>
    <r>
      <rPr>
        <b val="true"/>
        <sz val="11"/>
        <rFont val="Arial"/>
        <family val="0"/>
        <charset val="1"/>
      </rPr>
      <t xml:space="preserve">DPC</t>
    </r>
    <r>
      <rPr>
        <b val="true"/>
        <sz val="11"/>
        <rFont val="Noto Sans CJK SC"/>
        <family val="2"/>
      </rPr>
      <t xml:space="preserve">収益</t>
    </r>
    <r>
      <rPr>
        <b val="true"/>
        <sz val="11"/>
        <rFont val="Arial"/>
        <family val="0"/>
        <charset val="1"/>
      </rPr>
      <t xml:space="preserve">(</t>
    </r>
    <r>
      <rPr>
        <b val="true"/>
        <sz val="11"/>
        <rFont val="Noto Sans CJK SC"/>
        <family val="2"/>
      </rPr>
      <t xml:space="preserve">百万円</t>
    </r>
    <r>
      <rPr>
        <b val="true"/>
        <sz val="11"/>
        <rFont val="Arial"/>
        <family val="0"/>
        <charset val="1"/>
      </rPr>
      <t xml:space="preserve">)</t>
    </r>
  </si>
  <si>
    <t xml:space="preserve">委員会開催</t>
  </si>
  <si>
    <r>
      <rPr>
        <sz val="10"/>
        <rFont val="Arial"/>
        <family val="0"/>
        <charset val="1"/>
      </rPr>
      <t xml:space="preserve">1</t>
    </r>
    <r>
      <rPr>
        <sz val="10"/>
        <rFont val="Noto Sans CJK SC"/>
        <family val="2"/>
      </rPr>
      <t xml:space="preserve">月</t>
    </r>
  </si>
  <si>
    <r>
      <rPr>
        <sz val="10"/>
        <rFont val="Arial"/>
        <family val="0"/>
        <charset val="1"/>
      </rPr>
      <t xml:space="preserve">2</t>
    </r>
    <r>
      <rPr>
        <sz val="10"/>
        <rFont val="Noto Sans CJK SC"/>
        <family val="2"/>
      </rPr>
      <t xml:space="preserve">月</t>
    </r>
  </si>
  <si>
    <r>
      <rPr>
        <sz val="10"/>
        <rFont val="Arial"/>
        <family val="0"/>
        <charset val="1"/>
      </rPr>
      <t xml:space="preserve">3</t>
    </r>
    <r>
      <rPr>
        <sz val="10"/>
        <rFont val="Noto Sans CJK SC"/>
        <family val="2"/>
      </rPr>
      <t xml:space="preserve">月</t>
    </r>
  </si>
  <si>
    <r>
      <rPr>
        <sz val="10"/>
        <rFont val="Arial"/>
        <family val="0"/>
        <charset val="1"/>
      </rPr>
      <t xml:space="preserve">4</t>
    </r>
    <r>
      <rPr>
        <sz val="10"/>
        <rFont val="Noto Sans CJK SC"/>
        <family val="2"/>
      </rPr>
      <t xml:space="preserve">月</t>
    </r>
  </si>
  <si>
    <r>
      <rPr>
        <sz val="10"/>
        <rFont val="Arial"/>
        <family val="0"/>
        <charset val="1"/>
      </rPr>
      <t xml:space="preserve">5</t>
    </r>
    <r>
      <rPr>
        <sz val="10"/>
        <rFont val="Noto Sans CJK SC"/>
        <family val="2"/>
      </rPr>
      <t xml:space="preserve">月</t>
    </r>
  </si>
  <si>
    <r>
      <rPr>
        <sz val="10"/>
        <rFont val="Arial"/>
        <family val="0"/>
        <charset val="1"/>
      </rPr>
      <t xml:space="preserve">6</t>
    </r>
    <r>
      <rPr>
        <sz val="10"/>
        <rFont val="Noto Sans CJK SC"/>
        <family val="2"/>
      </rPr>
      <t xml:space="preserve">月</t>
    </r>
  </si>
  <si>
    <r>
      <rPr>
        <sz val="10"/>
        <rFont val="Arial"/>
        <family val="0"/>
        <charset val="1"/>
      </rPr>
      <t xml:space="preserve">7</t>
    </r>
    <r>
      <rPr>
        <sz val="10"/>
        <rFont val="Noto Sans CJK SC"/>
        <family val="2"/>
      </rPr>
      <t xml:space="preserve">月</t>
    </r>
  </si>
  <si>
    <r>
      <rPr>
        <sz val="10"/>
        <rFont val="Arial"/>
        <family val="0"/>
        <charset val="1"/>
      </rPr>
      <t xml:space="preserve">8</t>
    </r>
    <r>
      <rPr>
        <sz val="10"/>
        <rFont val="Noto Sans CJK SC"/>
        <family val="2"/>
      </rPr>
      <t xml:space="preserve">月</t>
    </r>
  </si>
  <si>
    <r>
      <rPr>
        <sz val="10"/>
        <rFont val="Arial"/>
        <family val="0"/>
        <charset val="1"/>
      </rPr>
      <t xml:space="preserve">9</t>
    </r>
    <r>
      <rPr>
        <sz val="10"/>
        <rFont val="Noto Sans CJK SC"/>
        <family val="2"/>
      </rPr>
      <t xml:space="preserve">月</t>
    </r>
  </si>
  <si>
    <r>
      <rPr>
        <sz val="10"/>
        <rFont val="Arial"/>
        <family val="0"/>
        <charset val="1"/>
      </rPr>
      <t xml:space="preserve">10</t>
    </r>
    <r>
      <rPr>
        <sz val="10"/>
        <rFont val="Noto Sans CJK SC"/>
        <family val="2"/>
      </rPr>
      <t xml:space="preserve">月</t>
    </r>
  </si>
  <si>
    <r>
      <rPr>
        <sz val="10"/>
        <rFont val="Arial"/>
        <family val="0"/>
        <charset val="1"/>
      </rPr>
      <t xml:space="preserve">11</t>
    </r>
    <r>
      <rPr>
        <sz val="10"/>
        <rFont val="Noto Sans CJK SC"/>
        <family val="2"/>
      </rPr>
      <t xml:space="preserve">月</t>
    </r>
  </si>
  <si>
    <r>
      <rPr>
        <sz val="10"/>
        <rFont val="Arial"/>
        <family val="0"/>
        <charset val="1"/>
      </rPr>
      <t xml:space="preserve">12</t>
    </r>
    <r>
      <rPr>
        <sz val="10"/>
        <rFont val="Noto Sans CJK SC"/>
        <family val="2"/>
      </rPr>
      <t xml:space="preserve">月</t>
    </r>
  </si>
  <si>
    <t xml:space="preserve">次回議題リスト</t>
  </si>
  <si>
    <t xml:space="preserve">※継続案件・新規案件を区分けし、優先度・必要データ・提案者を整理します</t>
  </si>
  <si>
    <t xml:space="preserve">優先度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</si>
</sst>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%;\-0.0%;\-"/>
    <numFmt numFmtId="166" formatCode="\+0;\-0;\-"/>
    <numFmt numFmtId="167" formatCode="\+0.0%;\-0.0%;\-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Arial"/>
      <family val="0"/>
      <charset val="1"/>
    </font>
    <font>
      <b val="true"/>
      <sz val="14"/>
      <color rgb="FF1F4E79"/>
      <name val="Noto Sans CJK SC"/>
      <family val="2"/>
    </font>
    <font>
      <i val="true"/>
      <sz val="9"/>
      <color rgb="FF666666"/>
      <name val="Noto Sans CJK SC"/>
      <family val="2"/>
    </font>
    <font>
      <i val="true"/>
      <sz val="9"/>
      <color rgb="FF666666"/>
      <name val="Arial"/>
      <family val="0"/>
      <charset val="1"/>
    </font>
    <font>
      <b val="true"/>
      <sz val="11"/>
      <name val="Noto Sans CJK SC"/>
      <family val="2"/>
    </font>
    <font>
      <sz val="10"/>
      <name val="Noto Sans CJK SC"/>
      <family val="2"/>
    </font>
    <font>
      <sz val="10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FFFFFF"/>
      <name val="Noto Sans CJK SC"/>
      <family val="2"/>
    </font>
    <font>
      <b val="true"/>
      <sz val="11"/>
      <color rgb="FFFFFFF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9E1F2"/>
        <bgColor rgb="FFE2EFDA"/>
      </patternFill>
    </fill>
    <fill>
      <patternFill patternType="solid">
        <fgColor rgb="FFFFF2CC"/>
        <bgColor rgb="FFE2EFDA"/>
      </patternFill>
    </fill>
    <fill>
      <patternFill patternType="solid">
        <fgColor rgb="FF1F4E79"/>
        <bgColor rgb="FF003366"/>
      </patternFill>
    </fill>
    <fill>
      <patternFill patternType="solid">
        <fgColor rgb="FFE2EFDA"/>
        <bgColor rgb="FFD9E1F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/>
      <top style="thin">
        <color rgb="FF888888"/>
      </top>
      <bottom style="thin">
        <color rgb="FF888888"/>
      </bottom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8"/>
    <col collapsed="false" customWidth="true" hidden="false" outlineLevel="0" max="3" min="3" style="0" width="60"/>
  </cols>
  <sheetData>
    <row r="2" customFormat="false" ht="21.6" hidden="false" customHeight="true" outlineLevel="0" collapsed="false">
      <c r="B2" s="1" t="s">
        <v>0</v>
      </c>
      <c r="C2" s="1"/>
    </row>
    <row r="3" customFormat="false" ht="15" hidden="false" customHeight="true" outlineLevel="0" collapsed="false">
      <c r="B3" s="2" t="s">
        <v>1</v>
      </c>
      <c r="C3" s="2"/>
    </row>
    <row r="5" customFormat="false" ht="17.15" hidden="false" customHeight="true" outlineLevel="0" collapsed="false">
      <c r="B5" s="3" t="s">
        <v>2</v>
      </c>
      <c r="C5" s="3"/>
    </row>
    <row r="6" customFormat="false" ht="60" hidden="false" customHeight="true" outlineLevel="0" collapsed="false">
      <c r="B6" s="4" t="s">
        <v>3</v>
      </c>
      <c r="C6" s="4"/>
    </row>
    <row r="8" customFormat="false" ht="17.15" hidden="false" customHeight="true" outlineLevel="0" collapsed="false">
      <c r="B8" s="3" t="s">
        <v>4</v>
      </c>
      <c r="C8" s="3"/>
    </row>
    <row r="10" customFormat="false" ht="36" hidden="false" customHeight="true" outlineLevel="0" collapsed="false">
      <c r="B10" s="5" t="s">
        <v>5</v>
      </c>
      <c r="C10" s="6" t="s">
        <v>6</v>
      </c>
    </row>
    <row r="11" customFormat="false" ht="36" hidden="false" customHeight="true" outlineLevel="0" collapsed="false">
      <c r="B11" s="5" t="s">
        <v>7</v>
      </c>
      <c r="C11" s="6" t="s">
        <v>8</v>
      </c>
    </row>
    <row r="12" customFormat="false" ht="36" hidden="false" customHeight="true" outlineLevel="0" collapsed="false">
      <c r="B12" s="7" t="s">
        <v>9</v>
      </c>
      <c r="C12" s="6" t="s">
        <v>10</v>
      </c>
    </row>
    <row r="13" customFormat="false" ht="36" hidden="false" customHeight="true" outlineLevel="0" collapsed="false">
      <c r="B13" s="5" t="s">
        <v>11</v>
      </c>
      <c r="C13" s="6" t="s">
        <v>12</v>
      </c>
    </row>
    <row r="15" customFormat="false" ht="17.15" hidden="false" customHeight="true" outlineLevel="0" collapsed="false">
      <c r="B15" s="3" t="s">
        <v>13</v>
      </c>
      <c r="C15" s="3"/>
    </row>
    <row r="16" customFormat="false" ht="15" hidden="false" customHeight="false" outlineLevel="0" collapsed="false">
      <c r="B16" s="8" t="s">
        <v>14</v>
      </c>
      <c r="C16" s="6" t="s">
        <v>15</v>
      </c>
    </row>
    <row r="17" customFormat="false" ht="29.85" hidden="false" customHeight="false" outlineLevel="0" collapsed="false">
      <c r="B17" s="8" t="s">
        <v>14</v>
      </c>
      <c r="C17" s="6" t="s">
        <v>16</v>
      </c>
    </row>
    <row r="18" customFormat="false" ht="15" hidden="false" customHeight="false" outlineLevel="0" collapsed="false">
      <c r="B18" s="8" t="s">
        <v>14</v>
      </c>
      <c r="C18" s="6" t="s">
        <v>17</v>
      </c>
    </row>
    <row r="19" customFormat="false" ht="15" hidden="false" customHeight="false" outlineLevel="0" collapsed="false">
      <c r="B19" s="8" t="s">
        <v>14</v>
      </c>
      <c r="C19" s="6" t="s">
        <v>18</v>
      </c>
    </row>
    <row r="20" customFormat="false" ht="15" hidden="false" customHeight="false" outlineLevel="0" collapsed="false">
      <c r="B20" s="8" t="s">
        <v>14</v>
      </c>
      <c r="C20" s="6" t="s">
        <v>19</v>
      </c>
    </row>
    <row r="22" customFormat="false" ht="17.15" hidden="false" customHeight="true" outlineLevel="0" collapsed="false">
      <c r="B22" s="3" t="s">
        <v>20</v>
      </c>
      <c r="C22" s="3"/>
    </row>
    <row r="23" customFormat="false" ht="29.85" hidden="false" customHeight="false" outlineLevel="0" collapsed="false">
      <c r="B23" s="9" t="s">
        <v>21</v>
      </c>
      <c r="C23" s="6" t="s">
        <v>22</v>
      </c>
    </row>
    <row r="24" customFormat="false" ht="29.85" hidden="false" customHeight="false" outlineLevel="0" collapsed="false">
      <c r="B24" s="9" t="s">
        <v>21</v>
      </c>
      <c r="C24" s="6" t="s">
        <v>23</v>
      </c>
    </row>
    <row r="25" customFormat="false" ht="15" hidden="false" customHeight="false" outlineLevel="0" collapsed="false">
      <c r="B25" s="9" t="s">
        <v>21</v>
      </c>
      <c r="C25" s="6" t="s">
        <v>24</v>
      </c>
    </row>
    <row r="26" customFormat="false" ht="29.85" hidden="false" customHeight="false" outlineLevel="0" collapsed="false">
      <c r="B26" s="9" t="s">
        <v>21</v>
      </c>
      <c r="C26" s="6" t="s">
        <v>25</v>
      </c>
    </row>
  </sheetData>
  <mergeCells count="7">
    <mergeCell ref="B2:C2"/>
    <mergeCell ref="B3:C3"/>
    <mergeCell ref="B5:C5"/>
    <mergeCell ref="B6:C6"/>
    <mergeCell ref="B8:C8"/>
    <mergeCell ref="B15:C15"/>
    <mergeCell ref="B22:C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8"/>
    <col collapsed="false" customWidth="true" hidden="false" outlineLevel="0" max="3" min="3" style="0" width="28"/>
    <col collapsed="false" customWidth="true" hidden="false" outlineLevel="0" max="5" min="4" style="0" width="14"/>
    <col collapsed="false" customWidth="true" hidden="false" outlineLevel="0" max="6" min="6" style="0" width="32"/>
  </cols>
  <sheetData>
    <row r="2" customFormat="false" ht="21.6" hidden="false" customHeight="true" outlineLevel="0" collapsed="false">
      <c r="B2" s="10" t="s">
        <v>26</v>
      </c>
      <c r="C2" s="10"/>
      <c r="D2" s="10"/>
      <c r="E2" s="10"/>
      <c r="F2" s="10"/>
    </row>
    <row r="3" customFormat="false" ht="15" hidden="false" customHeight="true" outlineLevel="0" collapsed="false">
      <c r="B3" s="11" t="s">
        <v>27</v>
      </c>
      <c r="C3" s="11"/>
      <c r="D3" s="11"/>
      <c r="E3" s="11"/>
      <c r="F3" s="11"/>
    </row>
    <row r="5" customFormat="false" ht="17.15" hidden="false" customHeight="true" outlineLevel="0" collapsed="false">
      <c r="B5" s="12" t="s">
        <v>28</v>
      </c>
      <c r="C5" s="13" t="s">
        <v>29</v>
      </c>
      <c r="D5" s="13"/>
      <c r="E5" s="12" t="s">
        <v>30</v>
      </c>
      <c r="F5" s="14" t="s">
        <v>31</v>
      </c>
    </row>
    <row r="6" customFormat="false" ht="17.15" hidden="false" customHeight="false" outlineLevel="0" collapsed="false">
      <c r="B6" s="12" t="s">
        <v>32</v>
      </c>
      <c r="C6" s="13"/>
      <c r="D6" s="13"/>
      <c r="E6" s="12" t="s">
        <v>33</v>
      </c>
      <c r="F6" s="14"/>
    </row>
    <row r="8" customFormat="false" ht="17.15" hidden="false" customHeight="true" outlineLevel="0" collapsed="false">
      <c r="B8" s="3" t="s">
        <v>34</v>
      </c>
      <c r="C8" s="3"/>
      <c r="D8" s="3"/>
      <c r="E8" s="3"/>
      <c r="F8" s="3"/>
    </row>
    <row r="9" customFormat="false" ht="17.15" hidden="false" customHeight="false" outlineLevel="0" collapsed="false">
      <c r="B9" s="12" t="s">
        <v>35</v>
      </c>
      <c r="C9" s="12" t="s">
        <v>36</v>
      </c>
      <c r="D9" s="12" t="s">
        <v>37</v>
      </c>
      <c r="E9" s="12" t="s">
        <v>38</v>
      </c>
      <c r="F9" s="12" t="s">
        <v>39</v>
      </c>
    </row>
    <row r="10" customFormat="false" ht="15" hidden="false" customHeight="false" outlineLevel="0" collapsed="false">
      <c r="B10" s="6" t="s">
        <v>40</v>
      </c>
      <c r="C10" s="14"/>
      <c r="D10" s="14"/>
      <c r="E10" s="14"/>
      <c r="F10" s="14"/>
    </row>
    <row r="11" customFormat="false" ht="15" hidden="false" customHeight="false" outlineLevel="0" collapsed="false">
      <c r="B11" s="6" t="s">
        <v>41</v>
      </c>
      <c r="C11" s="14"/>
      <c r="D11" s="14"/>
      <c r="E11" s="14"/>
      <c r="F11" s="14"/>
    </row>
    <row r="12" customFormat="false" ht="15" hidden="false" customHeight="false" outlineLevel="0" collapsed="false">
      <c r="B12" s="6" t="s">
        <v>42</v>
      </c>
      <c r="C12" s="14"/>
      <c r="D12" s="14"/>
      <c r="E12" s="14"/>
      <c r="F12" s="14"/>
    </row>
    <row r="13" customFormat="false" ht="15" hidden="false" customHeight="false" outlineLevel="0" collapsed="false">
      <c r="B13" s="6" t="s">
        <v>43</v>
      </c>
      <c r="C13" s="14"/>
      <c r="D13" s="14"/>
      <c r="E13" s="14"/>
      <c r="F13" s="14"/>
    </row>
    <row r="14" customFormat="false" ht="15" hidden="false" customHeight="false" outlineLevel="0" collapsed="false">
      <c r="B14" s="6" t="s">
        <v>44</v>
      </c>
      <c r="C14" s="14"/>
      <c r="D14" s="14"/>
      <c r="E14" s="14"/>
      <c r="F14" s="14"/>
    </row>
    <row r="15" customFormat="false" ht="15" hidden="false" customHeight="false" outlineLevel="0" collapsed="false">
      <c r="B15" s="6" t="s">
        <v>45</v>
      </c>
      <c r="C15" s="14"/>
      <c r="D15" s="14"/>
      <c r="E15" s="14"/>
      <c r="F15" s="14"/>
    </row>
    <row r="16" customFormat="false" ht="29.85" hidden="false" customHeight="false" outlineLevel="0" collapsed="false">
      <c r="B16" s="6" t="s">
        <v>46</v>
      </c>
      <c r="C16" s="14"/>
      <c r="D16" s="14"/>
      <c r="E16" s="14"/>
      <c r="F16" s="14"/>
    </row>
    <row r="17" customFormat="false" ht="15" hidden="false" customHeight="false" outlineLevel="0" collapsed="false">
      <c r="B17" s="6" t="s">
        <v>47</v>
      </c>
      <c r="C17" s="14"/>
      <c r="D17" s="14"/>
      <c r="E17" s="14"/>
      <c r="F17" s="14"/>
    </row>
    <row r="19" customFormat="false" ht="17.15" hidden="false" customHeight="true" outlineLevel="0" collapsed="false">
      <c r="B19" s="15" t="s">
        <v>48</v>
      </c>
      <c r="C19" s="15"/>
      <c r="D19" s="15"/>
      <c r="E19" s="15"/>
      <c r="F19" s="15"/>
    </row>
    <row r="20" customFormat="false" ht="17.15" hidden="false" customHeight="false" outlineLevel="0" collapsed="false">
      <c r="B20" s="12" t="s">
        <v>49</v>
      </c>
      <c r="C20" s="12" t="s">
        <v>50</v>
      </c>
      <c r="D20" s="12" t="s">
        <v>51</v>
      </c>
      <c r="E20" s="12" t="s">
        <v>52</v>
      </c>
      <c r="F20" s="12" t="s">
        <v>53</v>
      </c>
    </row>
    <row r="21" customFormat="false" ht="44" hidden="false" customHeight="false" outlineLevel="0" collapsed="false">
      <c r="B21" s="16" t="s">
        <v>54</v>
      </c>
      <c r="C21" s="6" t="s">
        <v>55</v>
      </c>
      <c r="D21" s="6" t="s">
        <v>56</v>
      </c>
      <c r="E21" s="6" t="s">
        <v>57</v>
      </c>
      <c r="F21" s="14"/>
    </row>
    <row r="22" customFormat="false" ht="44" hidden="false" customHeight="false" outlineLevel="0" collapsed="false">
      <c r="B22" s="16" t="s">
        <v>54</v>
      </c>
      <c r="C22" s="6" t="s">
        <v>58</v>
      </c>
      <c r="D22" s="6" t="s">
        <v>59</v>
      </c>
      <c r="E22" s="6" t="s">
        <v>42</v>
      </c>
      <c r="F22" s="14"/>
    </row>
    <row r="23" customFormat="false" ht="29.85" hidden="false" customHeight="false" outlineLevel="0" collapsed="false">
      <c r="B23" s="16" t="s">
        <v>60</v>
      </c>
      <c r="C23" s="6" t="s">
        <v>61</v>
      </c>
      <c r="D23" s="6" t="s">
        <v>62</v>
      </c>
      <c r="E23" s="6" t="s">
        <v>33</v>
      </c>
      <c r="F23" s="14"/>
    </row>
    <row r="24" customFormat="false" ht="29.85" hidden="false" customHeight="false" outlineLevel="0" collapsed="false">
      <c r="B24" s="16" t="s">
        <v>63</v>
      </c>
      <c r="C24" s="6" t="s">
        <v>64</v>
      </c>
      <c r="D24" s="6" t="s">
        <v>65</v>
      </c>
      <c r="E24" s="6" t="s">
        <v>42</v>
      </c>
      <c r="F24" s="14"/>
    </row>
    <row r="26" customFormat="false" ht="17.15" hidden="false" customHeight="true" outlineLevel="0" collapsed="false">
      <c r="B26" s="15" t="s">
        <v>66</v>
      </c>
      <c r="C26" s="15"/>
      <c r="D26" s="15"/>
      <c r="E26" s="15"/>
      <c r="F26" s="15"/>
    </row>
    <row r="27" customFormat="false" ht="17.15" hidden="false" customHeight="true" outlineLevel="0" collapsed="false">
      <c r="B27" s="3" t="s">
        <v>67</v>
      </c>
      <c r="C27" s="3"/>
      <c r="D27" s="3"/>
      <c r="E27" s="3"/>
      <c r="F27" s="3"/>
    </row>
    <row r="28" customFormat="false" ht="17.15" hidden="false" customHeight="false" outlineLevel="0" collapsed="false">
      <c r="B28" s="17" t="s">
        <v>68</v>
      </c>
      <c r="C28" s="12" t="s">
        <v>69</v>
      </c>
      <c r="D28" s="12" t="s">
        <v>70</v>
      </c>
      <c r="E28" s="12" t="s">
        <v>71</v>
      </c>
      <c r="F28" s="12" t="s">
        <v>72</v>
      </c>
    </row>
    <row r="29" customFormat="false" ht="15" hidden="false" customHeight="false" outlineLevel="0" collapsed="false">
      <c r="B29" s="6" t="n">
        <v>1</v>
      </c>
      <c r="C29" s="14"/>
      <c r="D29" s="14"/>
      <c r="E29" s="14"/>
      <c r="F29" s="14"/>
    </row>
    <row r="30" customFormat="false" ht="15" hidden="false" customHeight="false" outlineLevel="0" collapsed="false">
      <c r="B30" s="6" t="n">
        <v>2</v>
      </c>
      <c r="C30" s="14"/>
      <c r="D30" s="14"/>
      <c r="E30" s="14"/>
      <c r="F30" s="14"/>
    </row>
    <row r="31" customFormat="false" ht="15" hidden="false" customHeight="false" outlineLevel="0" collapsed="false">
      <c r="B31" s="6" t="n">
        <v>3</v>
      </c>
      <c r="C31" s="14"/>
      <c r="D31" s="14"/>
      <c r="E31" s="14"/>
      <c r="F31" s="14"/>
    </row>
    <row r="32" customFormat="false" ht="15" hidden="false" customHeight="false" outlineLevel="0" collapsed="false">
      <c r="B32" s="6" t="n">
        <v>4</v>
      </c>
      <c r="C32" s="14"/>
      <c r="D32" s="14"/>
      <c r="E32" s="14"/>
      <c r="F32" s="14"/>
    </row>
    <row r="33" customFormat="false" ht="15" hidden="false" customHeight="false" outlineLevel="0" collapsed="false">
      <c r="B33" s="6" t="n">
        <v>5</v>
      </c>
      <c r="C33" s="14"/>
      <c r="D33" s="14"/>
      <c r="E33" s="14"/>
      <c r="F33" s="14"/>
    </row>
    <row r="35" customFormat="false" ht="17.15" hidden="false" customHeight="true" outlineLevel="0" collapsed="false">
      <c r="B35" s="3" t="s">
        <v>73</v>
      </c>
      <c r="C35" s="3"/>
      <c r="D35" s="3"/>
      <c r="E35" s="3"/>
      <c r="F35" s="3"/>
    </row>
    <row r="36" customFormat="false" ht="17.15" hidden="false" customHeight="false" outlineLevel="0" collapsed="false">
      <c r="B36" s="17" t="s">
        <v>68</v>
      </c>
      <c r="C36" s="12" t="s">
        <v>74</v>
      </c>
      <c r="D36" s="12" t="s">
        <v>75</v>
      </c>
      <c r="E36" s="12" t="s">
        <v>76</v>
      </c>
      <c r="F36" s="12" t="s">
        <v>77</v>
      </c>
    </row>
    <row r="37" customFormat="false" ht="15" hidden="false" customHeight="false" outlineLevel="0" collapsed="false">
      <c r="B37" s="6" t="n">
        <v>1</v>
      </c>
      <c r="C37" s="14"/>
      <c r="D37" s="14"/>
      <c r="E37" s="14"/>
      <c r="F37" s="14"/>
    </row>
    <row r="38" customFormat="false" ht="15" hidden="false" customHeight="false" outlineLevel="0" collapsed="false">
      <c r="B38" s="6" t="n">
        <v>2</v>
      </c>
      <c r="C38" s="14"/>
      <c r="D38" s="14"/>
      <c r="E38" s="14"/>
      <c r="F38" s="14"/>
    </row>
    <row r="39" customFormat="false" ht="15" hidden="false" customHeight="false" outlineLevel="0" collapsed="false">
      <c r="B39" s="6" t="n">
        <v>3</v>
      </c>
      <c r="C39" s="14"/>
      <c r="D39" s="14"/>
      <c r="E39" s="14"/>
      <c r="F39" s="14"/>
    </row>
    <row r="41" customFormat="false" ht="17.15" hidden="false" customHeight="true" outlineLevel="0" collapsed="false">
      <c r="B41" s="3" t="s">
        <v>78</v>
      </c>
      <c r="C41" s="3"/>
      <c r="D41" s="3"/>
      <c r="E41" s="3"/>
      <c r="F41" s="3"/>
    </row>
    <row r="42" customFormat="false" ht="17.15" hidden="false" customHeight="false" outlineLevel="0" collapsed="false">
      <c r="B42" s="17" t="s">
        <v>68</v>
      </c>
      <c r="C42" s="12" t="s">
        <v>79</v>
      </c>
      <c r="D42" s="12" t="s">
        <v>70</v>
      </c>
      <c r="E42" s="12" t="s">
        <v>71</v>
      </c>
      <c r="F42" s="12" t="s">
        <v>80</v>
      </c>
    </row>
    <row r="43" customFormat="false" ht="15" hidden="false" customHeight="false" outlineLevel="0" collapsed="false">
      <c r="B43" s="6" t="n">
        <v>1</v>
      </c>
      <c r="C43" s="14"/>
      <c r="D43" s="14"/>
      <c r="E43" s="14"/>
      <c r="F43" s="14"/>
    </row>
    <row r="44" customFormat="false" ht="15" hidden="false" customHeight="false" outlineLevel="0" collapsed="false">
      <c r="B44" s="6" t="n">
        <v>2</v>
      </c>
      <c r="C44" s="14"/>
      <c r="D44" s="14"/>
      <c r="E44" s="14"/>
      <c r="F44" s="14"/>
    </row>
    <row r="45" customFormat="false" ht="15" hidden="false" customHeight="false" outlineLevel="0" collapsed="false">
      <c r="B45" s="6" t="n">
        <v>3</v>
      </c>
      <c r="C45" s="14"/>
      <c r="D45" s="14"/>
      <c r="E45" s="14"/>
      <c r="F45" s="14"/>
    </row>
    <row r="46" customFormat="false" ht="15" hidden="false" customHeight="false" outlineLevel="0" collapsed="false">
      <c r="B46" s="6" t="n">
        <v>4</v>
      </c>
      <c r="C46" s="14"/>
      <c r="D46" s="14"/>
      <c r="E46" s="14"/>
      <c r="F46" s="14"/>
    </row>
    <row r="47" customFormat="false" ht="15" hidden="false" customHeight="false" outlineLevel="0" collapsed="false">
      <c r="B47" s="6" t="n">
        <v>5</v>
      </c>
      <c r="C47" s="14"/>
      <c r="D47" s="14"/>
      <c r="E47" s="14"/>
      <c r="F47" s="14"/>
    </row>
    <row r="49" customFormat="false" ht="17.15" hidden="false" customHeight="true" outlineLevel="0" collapsed="false">
      <c r="B49" s="3" t="s">
        <v>81</v>
      </c>
      <c r="C49" s="3"/>
      <c r="D49" s="3"/>
      <c r="E49" s="3"/>
      <c r="F49" s="3"/>
    </row>
    <row r="50" customFormat="false" ht="17.15" hidden="false" customHeight="false" outlineLevel="0" collapsed="false">
      <c r="B50" s="17" t="s">
        <v>68</v>
      </c>
      <c r="C50" s="12" t="s">
        <v>82</v>
      </c>
      <c r="D50" s="12" t="s">
        <v>51</v>
      </c>
      <c r="E50" s="12" t="s">
        <v>83</v>
      </c>
      <c r="F50" s="12" t="s">
        <v>39</v>
      </c>
    </row>
    <row r="51" customFormat="false" ht="15" hidden="false" customHeight="false" outlineLevel="0" collapsed="false">
      <c r="B51" s="6" t="n">
        <v>1</v>
      </c>
      <c r="C51" s="14"/>
      <c r="D51" s="14"/>
      <c r="E51" s="14"/>
      <c r="F51" s="14"/>
    </row>
    <row r="52" customFormat="false" ht="15" hidden="false" customHeight="false" outlineLevel="0" collapsed="false">
      <c r="B52" s="6" t="n">
        <v>2</v>
      </c>
      <c r="C52" s="14"/>
      <c r="D52" s="14"/>
      <c r="E52" s="14"/>
      <c r="F52" s="14"/>
    </row>
    <row r="53" customFormat="false" ht="15" hidden="false" customHeight="false" outlineLevel="0" collapsed="false">
      <c r="B53" s="6" t="n">
        <v>3</v>
      </c>
      <c r="C53" s="14"/>
      <c r="D53" s="14"/>
      <c r="E53" s="14"/>
      <c r="F53" s="14"/>
    </row>
    <row r="54" customFormat="false" ht="15" hidden="false" customHeight="false" outlineLevel="0" collapsed="false">
      <c r="B54" s="6" t="n">
        <v>4</v>
      </c>
      <c r="C54" s="14"/>
      <c r="D54" s="14"/>
      <c r="E54" s="14"/>
      <c r="F54" s="14"/>
    </row>
  </sheetData>
  <mergeCells count="11">
    <mergeCell ref="B2:F2"/>
    <mergeCell ref="B3:F3"/>
    <mergeCell ref="C5:D5"/>
    <mergeCell ref="C6:D6"/>
    <mergeCell ref="B8:F8"/>
    <mergeCell ref="B19:F19"/>
    <mergeCell ref="B26:F26"/>
    <mergeCell ref="B27:F27"/>
    <mergeCell ref="B35:F35"/>
    <mergeCell ref="B41:F41"/>
    <mergeCell ref="B49:F4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2"/>
    <col collapsed="false" customWidth="true" hidden="false" outlineLevel="0" max="7" min="3" style="0" width="12"/>
    <col collapsed="false" customWidth="true" hidden="false" outlineLevel="0" max="8" min="8" style="0" width="24"/>
  </cols>
  <sheetData>
    <row r="2" customFormat="false" ht="21.6" hidden="false" customHeight="true" outlineLevel="0" collapsed="false">
      <c r="B2" s="10" t="s">
        <v>84</v>
      </c>
      <c r="C2" s="10"/>
      <c r="D2" s="10"/>
      <c r="E2" s="10"/>
      <c r="F2" s="10"/>
      <c r="G2" s="10"/>
      <c r="H2" s="10"/>
    </row>
    <row r="3" customFormat="false" ht="15" hidden="false" customHeight="true" outlineLevel="0" collapsed="false">
      <c r="B3" s="11" t="s">
        <v>85</v>
      </c>
      <c r="C3" s="11"/>
      <c r="D3" s="11"/>
      <c r="E3" s="11"/>
      <c r="F3" s="11"/>
      <c r="G3" s="11"/>
      <c r="H3" s="11"/>
    </row>
    <row r="5" customFormat="false" ht="17.15" hidden="false" customHeight="true" outlineLevel="0" collapsed="false">
      <c r="B5" s="3" t="s">
        <v>86</v>
      </c>
      <c r="C5" s="3"/>
      <c r="D5" s="3"/>
      <c r="E5" s="3"/>
      <c r="F5" s="3"/>
      <c r="G5" s="3"/>
      <c r="H5" s="3"/>
    </row>
    <row r="6" customFormat="false" ht="17.15" hidden="false" customHeight="false" outlineLevel="0" collapsed="false">
      <c r="B6" s="12" t="s">
        <v>87</v>
      </c>
      <c r="C6" s="17" t="s">
        <v>88</v>
      </c>
      <c r="D6" s="17" t="s">
        <v>89</v>
      </c>
      <c r="E6" s="12" t="s">
        <v>90</v>
      </c>
      <c r="F6" s="12" t="s">
        <v>91</v>
      </c>
      <c r="G6" s="12" t="s">
        <v>92</v>
      </c>
      <c r="H6" s="12" t="s">
        <v>39</v>
      </c>
    </row>
    <row r="7" customFormat="false" ht="15" hidden="false" customHeight="false" outlineLevel="0" collapsed="false">
      <c r="B7" s="6" t="s">
        <v>93</v>
      </c>
      <c r="C7" s="14"/>
      <c r="D7" s="14"/>
      <c r="E7" s="14"/>
      <c r="F7" s="14"/>
      <c r="G7" s="18" t="str">
        <f aca="false">IFERROR((F7-E7)/E7,"")</f>
        <v/>
      </c>
      <c r="H7" s="14"/>
    </row>
    <row r="8" customFormat="false" ht="15" hidden="false" customHeight="false" outlineLevel="0" collapsed="false">
      <c r="B8" s="6" t="s">
        <v>94</v>
      </c>
      <c r="C8" s="14"/>
      <c r="D8" s="14"/>
      <c r="E8" s="14"/>
      <c r="F8" s="14"/>
      <c r="G8" s="18" t="str">
        <f aca="false">IFERROR((F8-E8)/E8,"")</f>
        <v/>
      </c>
      <c r="H8" s="14"/>
    </row>
    <row r="9" customFormat="false" ht="15" hidden="false" customHeight="false" outlineLevel="0" collapsed="false">
      <c r="B9" s="6" t="s">
        <v>95</v>
      </c>
      <c r="C9" s="14"/>
      <c r="D9" s="14"/>
      <c r="E9" s="14"/>
      <c r="F9" s="14"/>
      <c r="G9" s="18" t="str">
        <f aca="false">IFERROR((F9-E9)/E9,"")</f>
        <v/>
      </c>
      <c r="H9" s="14"/>
    </row>
    <row r="10" customFormat="false" ht="15" hidden="false" customHeight="false" outlineLevel="0" collapsed="false">
      <c r="B10" s="6" t="s">
        <v>96</v>
      </c>
      <c r="C10" s="14"/>
      <c r="D10" s="14"/>
      <c r="E10" s="14"/>
      <c r="F10" s="14"/>
      <c r="G10" s="18" t="str">
        <f aca="false">IFERROR((F10-E10)/E10,"")</f>
        <v/>
      </c>
      <c r="H10" s="14"/>
    </row>
    <row r="11" customFormat="false" ht="15" hidden="false" customHeight="false" outlineLevel="0" collapsed="false">
      <c r="B11" s="6" t="s">
        <v>97</v>
      </c>
      <c r="C11" s="14"/>
      <c r="D11" s="14"/>
      <c r="E11" s="14"/>
      <c r="F11" s="14"/>
      <c r="G11" s="18" t="str">
        <f aca="false">IFERROR((F11-E11)/E11,"")</f>
        <v/>
      </c>
      <c r="H11" s="14"/>
    </row>
    <row r="12" customFormat="false" ht="15" hidden="false" customHeight="false" outlineLevel="0" collapsed="false">
      <c r="B12" s="6" t="s">
        <v>98</v>
      </c>
      <c r="C12" s="14"/>
      <c r="D12" s="14"/>
      <c r="E12" s="14"/>
      <c r="F12" s="14"/>
      <c r="G12" s="18" t="str">
        <f aca="false">IFERROR((F12-E12)/E12,"")</f>
        <v/>
      </c>
      <c r="H12" s="14"/>
    </row>
    <row r="13" customFormat="false" ht="15" hidden="false" customHeight="false" outlineLevel="0" collapsed="false">
      <c r="B13" s="16" t="s">
        <v>99</v>
      </c>
      <c r="C13" s="14"/>
      <c r="D13" s="14"/>
      <c r="E13" s="14"/>
      <c r="F13" s="14"/>
      <c r="G13" s="18" t="str">
        <f aca="false">IFERROR((F13-E13)/E13,"")</f>
        <v/>
      </c>
      <c r="H13" s="14"/>
    </row>
    <row r="15" customFormat="false" ht="17.15" hidden="false" customHeight="true" outlineLevel="0" collapsed="false">
      <c r="B15" s="3" t="s">
        <v>100</v>
      </c>
      <c r="C15" s="3"/>
      <c r="D15" s="3"/>
      <c r="E15" s="3"/>
      <c r="F15" s="3"/>
      <c r="G15" s="3"/>
      <c r="H15" s="3"/>
    </row>
    <row r="16" customFormat="false" ht="17.15" hidden="false" customHeight="false" outlineLevel="0" collapsed="false">
      <c r="B16" s="12" t="s">
        <v>101</v>
      </c>
      <c r="C16" s="12" t="s">
        <v>102</v>
      </c>
      <c r="D16" s="12" t="s">
        <v>103</v>
      </c>
      <c r="E16" s="12" t="s">
        <v>104</v>
      </c>
      <c r="F16" s="12" t="s">
        <v>105</v>
      </c>
      <c r="G16" s="12" t="s">
        <v>106</v>
      </c>
      <c r="H16" s="12" t="s">
        <v>107</v>
      </c>
    </row>
    <row r="17" customFormat="false" ht="15" hidden="false" customHeight="false" outlineLevel="0" collapsed="false">
      <c r="B17" s="6" t="s">
        <v>108</v>
      </c>
      <c r="C17" s="14"/>
      <c r="D17" s="18" t="str">
        <f aca="false">IFERROR(C17/SUM($C$17:$C$21),"")</f>
        <v/>
      </c>
      <c r="E17" s="14"/>
      <c r="F17" s="18" t="str">
        <f aca="false">IFERROR(E17/SUM($E$17:$E$21),"")</f>
        <v/>
      </c>
      <c r="G17" s="19" t="n">
        <f aca="false">IFERROR(C17-E17,"")</f>
        <v>0</v>
      </c>
      <c r="H17" s="14"/>
    </row>
    <row r="18" customFormat="false" ht="15" hidden="false" customHeight="false" outlineLevel="0" collapsed="false">
      <c r="B18" s="6" t="s">
        <v>109</v>
      </c>
      <c r="C18" s="14"/>
      <c r="D18" s="18" t="str">
        <f aca="false">IFERROR(C18/SUM($C$17:$C$21),"")</f>
        <v/>
      </c>
      <c r="E18" s="14"/>
      <c r="F18" s="18" t="str">
        <f aca="false">IFERROR(E18/SUM($E$17:$E$21),"")</f>
        <v/>
      </c>
      <c r="G18" s="19" t="n">
        <f aca="false">IFERROR(C18-E18,"")</f>
        <v>0</v>
      </c>
      <c r="H18" s="14"/>
    </row>
    <row r="19" customFormat="false" ht="15" hidden="false" customHeight="false" outlineLevel="0" collapsed="false">
      <c r="B19" s="6" t="s">
        <v>110</v>
      </c>
      <c r="C19" s="14"/>
      <c r="D19" s="18" t="str">
        <f aca="false">IFERROR(C19/SUM($C$17:$C$21),"")</f>
        <v/>
      </c>
      <c r="E19" s="14"/>
      <c r="F19" s="18" t="str">
        <f aca="false">IFERROR(E19/SUM($E$17:$E$21),"")</f>
        <v/>
      </c>
      <c r="G19" s="19" t="n">
        <f aca="false">IFERROR(C19-E19,"")</f>
        <v>0</v>
      </c>
      <c r="H19" s="14"/>
    </row>
    <row r="20" customFormat="false" ht="15" hidden="false" customHeight="false" outlineLevel="0" collapsed="false">
      <c r="B20" s="6" t="s">
        <v>111</v>
      </c>
      <c r="C20" s="14"/>
      <c r="D20" s="18" t="str">
        <f aca="false">IFERROR(C20/SUM($C$17:$C$21),"")</f>
        <v/>
      </c>
      <c r="E20" s="14"/>
      <c r="F20" s="18" t="str">
        <f aca="false">IFERROR(E20/SUM($E$17:$E$21),"")</f>
        <v/>
      </c>
      <c r="G20" s="19" t="n">
        <f aca="false">IFERROR(C20-E20,"")</f>
        <v>0</v>
      </c>
      <c r="H20" s="14"/>
    </row>
    <row r="21" customFormat="false" ht="15" hidden="false" customHeight="false" outlineLevel="0" collapsed="false">
      <c r="B21" s="6" t="s">
        <v>112</v>
      </c>
      <c r="C21" s="14"/>
      <c r="D21" s="18" t="str">
        <f aca="false">IFERROR(C21/SUM($C$17:$C$21),"")</f>
        <v/>
      </c>
      <c r="E21" s="14"/>
      <c r="F21" s="18" t="str">
        <f aca="false">IFERROR(E21/SUM($E$17:$E$21),"")</f>
        <v/>
      </c>
      <c r="G21" s="19" t="n">
        <f aca="false">IFERROR(C21-E21,"")</f>
        <v>0</v>
      </c>
      <c r="H21" s="14"/>
    </row>
    <row r="22" customFormat="false" ht="17.15" hidden="false" customHeight="false" outlineLevel="0" collapsed="false">
      <c r="B22" s="20" t="s">
        <v>113</v>
      </c>
      <c r="C22" s="20" t="n">
        <f aca="false">SUM(C17:C21)</f>
        <v>0</v>
      </c>
      <c r="D22" s="21" t="s">
        <v>114</v>
      </c>
      <c r="E22" s="20" t="n">
        <f aca="false">SUM(E17:E21)</f>
        <v>0</v>
      </c>
      <c r="F22" s="21" t="s">
        <v>114</v>
      </c>
    </row>
    <row r="24" customFormat="false" ht="17.15" hidden="false" customHeight="true" outlineLevel="0" collapsed="false">
      <c r="B24" s="3" t="s">
        <v>115</v>
      </c>
      <c r="C24" s="3"/>
      <c r="D24" s="3"/>
      <c r="E24" s="3"/>
      <c r="F24" s="3"/>
      <c r="G24" s="3"/>
      <c r="H24" s="3"/>
    </row>
    <row r="25" customFormat="false" ht="17.15" hidden="false" customHeight="false" outlineLevel="0" collapsed="false">
      <c r="B25" s="12" t="s">
        <v>116</v>
      </c>
      <c r="C25" s="12" t="s">
        <v>117</v>
      </c>
      <c r="D25" s="12" t="s">
        <v>118</v>
      </c>
      <c r="E25" s="12" t="s">
        <v>119</v>
      </c>
      <c r="F25" s="12" t="s">
        <v>90</v>
      </c>
      <c r="G25" s="12" t="s">
        <v>92</v>
      </c>
      <c r="H25" s="12" t="s">
        <v>107</v>
      </c>
    </row>
    <row r="26" customFormat="false" ht="15" hidden="false" customHeight="false" outlineLevel="0" collapsed="false">
      <c r="B26" s="6" t="s">
        <v>120</v>
      </c>
      <c r="C26" s="14"/>
      <c r="D26" s="14"/>
      <c r="E26" s="18" t="str">
        <f aca="false">IFERROR(D26/C26,"")</f>
        <v/>
      </c>
      <c r="F26" s="14"/>
      <c r="G26" s="22" t="str">
        <f aca="false">IFERROR(E26-F26,"")</f>
        <v/>
      </c>
      <c r="H26" s="14"/>
    </row>
    <row r="27" customFormat="false" ht="15" hidden="false" customHeight="false" outlineLevel="0" collapsed="false">
      <c r="B27" s="6" t="s">
        <v>121</v>
      </c>
      <c r="C27" s="14"/>
      <c r="D27" s="14"/>
      <c r="E27" s="18" t="str">
        <f aca="false">IFERROR(D27/C27,"")</f>
        <v/>
      </c>
      <c r="F27" s="14"/>
      <c r="G27" s="22" t="str">
        <f aca="false">IFERROR(E27-F27,"")</f>
        <v/>
      </c>
      <c r="H27" s="14"/>
    </row>
    <row r="28" customFormat="false" ht="15" hidden="false" customHeight="false" outlineLevel="0" collapsed="false">
      <c r="B28" s="6" t="s">
        <v>122</v>
      </c>
      <c r="C28" s="14"/>
      <c r="D28" s="14"/>
      <c r="E28" s="18" t="str">
        <f aca="false">IFERROR(D28/C28,"")</f>
        <v/>
      </c>
      <c r="F28" s="14"/>
      <c r="G28" s="22" t="str">
        <f aca="false">IFERROR(E28-F28,"")</f>
        <v/>
      </c>
      <c r="H28" s="14"/>
    </row>
    <row r="29" customFormat="false" ht="15" hidden="false" customHeight="false" outlineLevel="0" collapsed="false">
      <c r="B29" s="6" t="s">
        <v>123</v>
      </c>
      <c r="C29" s="14"/>
      <c r="D29" s="14"/>
      <c r="E29" s="18" t="str">
        <f aca="false">IFERROR(D29/C29,"")</f>
        <v/>
      </c>
      <c r="F29" s="14"/>
      <c r="G29" s="22" t="str">
        <f aca="false">IFERROR(E29-F29,"")</f>
        <v/>
      </c>
      <c r="H29" s="14"/>
    </row>
    <row r="30" customFormat="false" ht="15" hidden="false" customHeight="false" outlineLevel="0" collapsed="false">
      <c r="B30" s="6" t="s">
        <v>124</v>
      </c>
      <c r="C30" s="14"/>
      <c r="D30" s="14"/>
      <c r="E30" s="18" t="str">
        <f aca="false">IFERROR(D30/C30,"")</f>
        <v/>
      </c>
      <c r="F30" s="14"/>
      <c r="G30" s="22" t="str">
        <f aca="false">IFERROR(E30-F30,"")</f>
        <v/>
      </c>
      <c r="H30" s="14"/>
    </row>
    <row r="32" customFormat="false" ht="17.15" hidden="false" customHeight="true" outlineLevel="0" collapsed="false">
      <c r="B32" s="3" t="s">
        <v>125</v>
      </c>
      <c r="C32" s="3"/>
      <c r="D32" s="3"/>
      <c r="E32" s="3"/>
      <c r="F32" s="3"/>
      <c r="G32" s="3"/>
      <c r="H32" s="3"/>
    </row>
    <row r="33" customFormat="false" ht="17.15" hidden="false" customHeight="false" outlineLevel="0" collapsed="false">
      <c r="B33" s="12" t="s">
        <v>126</v>
      </c>
      <c r="C33" s="12" t="s">
        <v>117</v>
      </c>
      <c r="D33" s="12" t="s">
        <v>118</v>
      </c>
      <c r="E33" s="12" t="s">
        <v>119</v>
      </c>
      <c r="F33" s="12" t="s">
        <v>90</v>
      </c>
      <c r="G33" s="12" t="s">
        <v>92</v>
      </c>
      <c r="H33" s="12" t="s">
        <v>107</v>
      </c>
    </row>
    <row r="34" customFormat="false" ht="15" hidden="false" customHeight="false" outlineLevel="0" collapsed="false">
      <c r="B34" s="6" t="s">
        <v>127</v>
      </c>
      <c r="C34" s="14"/>
      <c r="D34" s="14"/>
      <c r="E34" s="18" t="str">
        <f aca="false">IFERROR(D34/C34,"")</f>
        <v/>
      </c>
      <c r="F34" s="14"/>
      <c r="G34" s="22" t="str">
        <f aca="false">IFERROR(E34-F34,"")</f>
        <v/>
      </c>
      <c r="H34" s="14"/>
    </row>
    <row r="35" customFormat="false" ht="15" hidden="false" customHeight="false" outlineLevel="0" collapsed="false">
      <c r="B35" s="6" t="s">
        <v>128</v>
      </c>
      <c r="C35" s="14"/>
      <c r="D35" s="14"/>
      <c r="E35" s="18" t="str">
        <f aca="false">IFERROR(D35/C35,"")</f>
        <v/>
      </c>
      <c r="F35" s="14"/>
      <c r="G35" s="22" t="str">
        <f aca="false">IFERROR(E35-F35,"")</f>
        <v/>
      </c>
      <c r="H35" s="14"/>
    </row>
    <row r="36" customFormat="false" ht="15" hidden="false" customHeight="false" outlineLevel="0" collapsed="false">
      <c r="B36" s="6" t="s">
        <v>129</v>
      </c>
      <c r="C36" s="14"/>
      <c r="D36" s="14"/>
      <c r="E36" s="18" t="str">
        <f aca="false">IFERROR(D36/C36,"")</f>
        <v/>
      </c>
      <c r="F36" s="14"/>
      <c r="G36" s="22" t="str">
        <f aca="false">IFERROR(E36-F36,"")</f>
        <v/>
      </c>
      <c r="H36" s="14"/>
    </row>
    <row r="37" customFormat="false" ht="15" hidden="false" customHeight="false" outlineLevel="0" collapsed="false">
      <c r="B37" s="6" t="s">
        <v>130</v>
      </c>
      <c r="C37" s="14"/>
      <c r="D37" s="14"/>
      <c r="E37" s="18" t="str">
        <f aca="false">IFERROR(D37/C37,"")</f>
        <v/>
      </c>
      <c r="F37" s="14"/>
      <c r="G37" s="22" t="str">
        <f aca="false">IFERROR(E37-F37,"")</f>
        <v/>
      </c>
      <c r="H37" s="14"/>
    </row>
    <row r="38" customFormat="false" ht="15" hidden="false" customHeight="false" outlineLevel="0" collapsed="false">
      <c r="B38" s="6" t="s">
        <v>131</v>
      </c>
      <c r="C38" s="14"/>
      <c r="D38" s="14"/>
      <c r="E38" s="18" t="str">
        <f aca="false">IFERROR(D38/C38,"")</f>
        <v/>
      </c>
      <c r="F38" s="14"/>
      <c r="G38" s="22" t="str">
        <f aca="false">IFERROR(E38-F38,"")</f>
        <v/>
      </c>
      <c r="H38" s="14"/>
    </row>
    <row r="39" customFormat="false" ht="15" hidden="false" customHeight="false" outlineLevel="0" collapsed="false">
      <c r="B39" s="6" t="s">
        <v>132</v>
      </c>
      <c r="C39" s="14"/>
      <c r="D39" s="14"/>
      <c r="E39" s="18" t="str">
        <f aca="false">IFERROR(D39/C39,"")</f>
        <v/>
      </c>
      <c r="F39" s="14"/>
      <c r="G39" s="22" t="str">
        <f aca="false">IFERROR(E39-F39,"")</f>
        <v/>
      </c>
      <c r="H39" s="14"/>
    </row>
    <row r="40" customFormat="false" ht="15" hidden="false" customHeight="false" outlineLevel="0" collapsed="false">
      <c r="B40" s="6" t="s">
        <v>133</v>
      </c>
      <c r="C40" s="14"/>
      <c r="D40" s="14"/>
      <c r="E40" s="18" t="str">
        <f aca="false">IFERROR(D40/C40,"")</f>
        <v/>
      </c>
      <c r="F40" s="14"/>
      <c r="G40" s="22" t="str">
        <f aca="false">IFERROR(E40-F40,"")</f>
        <v/>
      </c>
      <c r="H40" s="14"/>
    </row>
    <row r="42" customFormat="false" ht="17.15" hidden="false" customHeight="true" outlineLevel="0" collapsed="false">
      <c r="B42" s="3" t="s">
        <v>134</v>
      </c>
      <c r="C42" s="3"/>
      <c r="D42" s="3"/>
      <c r="E42" s="3"/>
      <c r="F42" s="3"/>
      <c r="G42" s="3"/>
      <c r="H42" s="3"/>
    </row>
    <row r="43" customFormat="false" ht="17.15" hidden="false" customHeight="false" outlineLevel="0" collapsed="false">
      <c r="B43" s="12" t="s">
        <v>135</v>
      </c>
      <c r="C43" s="12" t="s">
        <v>117</v>
      </c>
      <c r="D43" s="12" t="s">
        <v>118</v>
      </c>
      <c r="E43" s="12" t="s">
        <v>119</v>
      </c>
      <c r="F43" s="12" t="s">
        <v>90</v>
      </c>
      <c r="G43" s="12" t="s">
        <v>92</v>
      </c>
      <c r="H43" s="12" t="s">
        <v>107</v>
      </c>
    </row>
    <row r="44" customFormat="false" ht="15" hidden="false" customHeight="false" outlineLevel="0" collapsed="false">
      <c r="B44" s="6" t="s">
        <v>136</v>
      </c>
      <c r="C44" s="14"/>
      <c r="D44" s="14"/>
      <c r="E44" s="18" t="str">
        <f aca="false">IFERROR(D44/C44,"")</f>
        <v/>
      </c>
      <c r="F44" s="14"/>
      <c r="G44" s="22" t="str">
        <f aca="false">IFERROR(E44-F44,"")</f>
        <v/>
      </c>
      <c r="H44" s="14"/>
    </row>
    <row r="45" customFormat="false" ht="15" hidden="false" customHeight="false" outlineLevel="0" collapsed="false">
      <c r="B45" s="6" t="s">
        <v>137</v>
      </c>
      <c r="C45" s="14"/>
      <c r="D45" s="14"/>
      <c r="E45" s="18" t="str">
        <f aca="false">IFERROR(D45/C45,"")</f>
        <v/>
      </c>
      <c r="F45" s="14"/>
      <c r="G45" s="22" t="str">
        <f aca="false">IFERROR(E45-F45,"")</f>
        <v/>
      </c>
      <c r="H45" s="14"/>
    </row>
    <row r="46" customFormat="false" ht="15" hidden="false" customHeight="false" outlineLevel="0" collapsed="false">
      <c r="B46" s="6" t="s">
        <v>138</v>
      </c>
      <c r="C46" s="14"/>
      <c r="D46" s="14"/>
      <c r="E46" s="18" t="str">
        <f aca="false">IFERROR(D46/C46,"")</f>
        <v/>
      </c>
      <c r="F46" s="14"/>
      <c r="G46" s="22" t="str">
        <f aca="false">IFERROR(E46-F46,"")</f>
        <v/>
      </c>
      <c r="H46" s="14"/>
    </row>
    <row r="47" customFormat="false" ht="15" hidden="false" customHeight="false" outlineLevel="0" collapsed="false">
      <c r="B47" s="6" t="s">
        <v>139</v>
      </c>
      <c r="C47" s="14"/>
      <c r="D47" s="14"/>
      <c r="E47" s="18" t="str">
        <f aca="false">IFERROR(D47/C47,"")</f>
        <v/>
      </c>
      <c r="F47" s="14"/>
      <c r="G47" s="22" t="str">
        <f aca="false">IFERROR(E47-F47,"")</f>
        <v/>
      </c>
      <c r="H47" s="14"/>
    </row>
    <row r="48" customFormat="false" ht="15" hidden="false" customHeight="false" outlineLevel="0" collapsed="false">
      <c r="B48" s="6" t="s">
        <v>140</v>
      </c>
      <c r="C48" s="14"/>
      <c r="D48" s="14"/>
      <c r="E48" s="18" t="str">
        <f aca="false">IFERROR(D48/C48,"")</f>
        <v/>
      </c>
      <c r="F48" s="14"/>
      <c r="G48" s="22" t="str">
        <f aca="false">IFERROR(E48-F48,"")</f>
        <v/>
      </c>
      <c r="H48" s="14"/>
    </row>
    <row r="49" customFormat="false" ht="15" hidden="false" customHeight="false" outlineLevel="0" collapsed="false">
      <c r="B49" s="6" t="s">
        <v>141</v>
      </c>
      <c r="C49" s="14"/>
      <c r="D49" s="14"/>
      <c r="E49" s="18" t="str">
        <f aca="false">IFERROR(D49/C49,"")</f>
        <v/>
      </c>
      <c r="F49" s="14"/>
      <c r="G49" s="22" t="str">
        <f aca="false">IFERROR(E49-F49,"")</f>
        <v/>
      </c>
      <c r="H49" s="14"/>
    </row>
    <row r="50" customFormat="false" ht="15" hidden="false" customHeight="false" outlineLevel="0" collapsed="false">
      <c r="B50" s="6" t="s">
        <v>142</v>
      </c>
      <c r="C50" s="14"/>
      <c r="D50" s="14"/>
      <c r="E50" s="18" t="str">
        <f aca="false">IFERROR(D50/C50,"")</f>
        <v/>
      </c>
      <c r="F50" s="14"/>
      <c r="G50" s="22" t="str">
        <f aca="false">IFERROR(E50-F50,"")</f>
        <v/>
      </c>
      <c r="H50" s="14"/>
    </row>
    <row r="51" customFormat="false" ht="15" hidden="false" customHeight="false" outlineLevel="0" collapsed="false">
      <c r="B51" s="6" t="s">
        <v>143</v>
      </c>
      <c r="C51" s="14"/>
      <c r="D51" s="14"/>
      <c r="E51" s="18" t="str">
        <f aca="false">IFERROR(D51/C51,"")</f>
        <v/>
      </c>
      <c r="F51" s="14"/>
      <c r="G51" s="22" t="str">
        <f aca="false">IFERROR(E51-F51,"")</f>
        <v/>
      </c>
      <c r="H51" s="14"/>
    </row>
    <row r="52" customFormat="false" ht="15" hidden="false" customHeight="false" outlineLevel="0" collapsed="false">
      <c r="B52" s="6" t="s">
        <v>112</v>
      </c>
      <c r="C52" s="14"/>
      <c r="D52" s="14"/>
      <c r="E52" s="18" t="str">
        <f aca="false">IFERROR(D52/C52,"")</f>
        <v/>
      </c>
      <c r="F52" s="14"/>
      <c r="G52" s="22" t="str">
        <f aca="false">IFERROR(E52-F52,"")</f>
        <v/>
      </c>
      <c r="H52" s="14"/>
    </row>
  </sheetData>
  <mergeCells count="7">
    <mergeCell ref="B2:H2"/>
    <mergeCell ref="B3:H3"/>
    <mergeCell ref="B5:H5"/>
    <mergeCell ref="B15:H15"/>
    <mergeCell ref="B24:H24"/>
    <mergeCell ref="B32:H32"/>
    <mergeCell ref="B42:H4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3" min="2" style="0" width="12"/>
    <col collapsed="false" customWidth="true" hidden="false" outlineLevel="0" max="7" min="4" style="0" width="14"/>
    <col collapsed="false" customWidth="true" hidden="false" outlineLevel="0" max="8" min="8" style="0" width="28"/>
  </cols>
  <sheetData>
    <row r="2" customFormat="false" ht="21.6" hidden="false" customHeight="true" outlineLevel="0" collapsed="false">
      <c r="B2" s="1" t="s">
        <v>144</v>
      </c>
      <c r="C2" s="1"/>
      <c r="D2" s="1"/>
      <c r="E2" s="1"/>
      <c r="F2" s="1"/>
      <c r="G2" s="1"/>
      <c r="H2" s="1"/>
    </row>
    <row r="3" customFormat="false" ht="15" hidden="false" customHeight="true" outlineLevel="0" collapsed="false">
      <c r="B3" s="11" t="s">
        <v>145</v>
      </c>
      <c r="C3" s="11"/>
      <c r="D3" s="11"/>
      <c r="E3" s="11"/>
      <c r="F3" s="11"/>
      <c r="G3" s="11"/>
      <c r="H3" s="11"/>
    </row>
    <row r="5" customFormat="false" ht="17.15" hidden="false" customHeight="true" outlineLevel="0" collapsed="false">
      <c r="B5" s="3" t="s">
        <v>146</v>
      </c>
      <c r="C5" s="3"/>
      <c r="D5" s="3"/>
      <c r="E5" s="3"/>
      <c r="F5" s="3"/>
      <c r="G5" s="3"/>
      <c r="H5" s="3"/>
    </row>
    <row r="6" customFormat="false" ht="17.15" hidden="false" customHeight="false" outlineLevel="0" collapsed="false">
      <c r="B6" s="12" t="s">
        <v>147</v>
      </c>
      <c r="C6" s="12" t="s">
        <v>148</v>
      </c>
      <c r="D6" s="12" t="s">
        <v>69</v>
      </c>
      <c r="E6" s="12" t="s">
        <v>70</v>
      </c>
      <c r="F6" s="12" t="s">
        <v>71</v>
      </c>
      <c r="G6" s="12" t="s">
        <v>80</v>
      </c>
      <c r="H6" s="12" t="s">
        <v>149</v>
      </c>
      <c r="I6" s="12" t="s">
        <v>39</v>
      </c>
    </row>
    <row r="7" customFormat="false" ht="15" hidden="false" customHeight="false" outlineLevel="0" collapsed="false">
      <c r="B7" s="14"/>
      <c r="C7" s="14"/>
      <c r="D7" s="14"/>
      <c r="E7" s="14"/>
      <c r="F7" s="14"/>
      <c r="G7" s="14"/>
      <c r="H7" s="14"/>
      <c r="I7" s="14"/>
    </row>
    <row r="8" customFormat="false" ht="15" hidden="false" customHeight="false" outlineLevel="0" collapsed="false">
      <c r="B8" s="14"/>
      <c r="C8" s="14"/>
      <c r="D8" s="14"/>
      <c r="E8" s="14"/>
      <c r="F8" s="14"/>
      <c r="G8" s="14"/>
      <c r="H8" s="14"/>
      <c r="I8" s="14"/>
    </row>
    <row r="9" customFormat="false" ht="15" hidden="false" customHeight="false" outlineLevel="0" collapsed="false">
      <c r="B9" s="14"/>
      <c r="C9" s="14"/>
      <c r="D9" s="14"/>
      <c r="E9" s="14"/>
      <c r="F9" s="14"/>
      <c r="G9" s="14"/>
      <c r="H9" s="14"/>
      <c r="I9" s="14"/>
    </row>
    <row r="10" customFormat="false" ht="15" hidden="false" customHeight="false" outlineLevel="0" collapsed="false">
      <c r="B10" s="14"/>
      <c r="C10" s="14"/>
      <c r="D10" s="14"/>
      <c r="E10" s="14"/>
      <c r="F10" s="14"/>
      <c r="G10" s="14"/>
      <c r="H10" s="14"/>
      <c r="I10" s="14"/>
    </row>
    <row r="11" customFormat="false" ht="15" hidden="false" customHeight="false" outlineLevel="0" collapsed="false">
      <c r="B11" s="14"/>
      <c r="C11" s="14"/>
      <c r="D11" s="14"/>
      <c r="E11" s="14"/>
      <c r="F11" s="14"/>
      <c r="G11" s="14"/>
      <c r="H11" s="14"/>
      <c r="I11" s="14"/>
    </row>
    <row r="12" customFormat="false" ht="15" hidden="false" customHeight="false" outlineLevel="0" collapsed="false">
      <c r="B12" s="14"/>
      <c r="C12" s="14"/>
      <c r="D12" s="14"/>
      <c r="E12" s="14"/>
      <c r="F12" s="14"/>
      <c r="G12" s="14"/>
      <c r="H12" s="14"/>
      <c r="I12" s="14"/>
    </row>
    <row r="13" customFormat="false" ht="15" hidden="false" customHeight="false" outlineLevel="0" collapsed="false">
      <c r="B13" s="14"/>
      <c r="C13" s="14"/>
      <c r="D13" s="14"/>
      <c r="E13" s="14"/>
      <c r="F13" s="14"/>
      <c r="G13" s="14"/>
      <c r="H13" s="14"/>
      <c r="I13" s="14"/>
    </row>
    <row r="14" customFormat="false" ht="15" hidden="false" customHeight="false" outlineLevel="0" collapsed="false">
      <c r="B14" s="14"/>
      <c r="C14" s="14"/>
      <c r="D14" s="14"/>
      <c r="E14" s="14"/>
      <c r="F14" s="14"/>
      <c r="G14" s="14"/>
      <c r="H14" s="14"/>
      <c r="I14" s="14"/>
    </row>
    <row r="15" customFormat="false" ht="15" hidden="false" customHeight="false" outlineLevel="0" collapsed="false">
      <c r="B15" s="14"/>
      <c r="C15" s="14"/>
      <c r="D15" s="14"/>
      <c r="E15" s="14"/>
      <c r="F15" s="14"/>
      <c r="G15" s="14"/>
      <c r="H15" s="14"/>
      <c r="I15" s="14"/>
    </row>
    <row r="16" customFormat="false" ht="15" hidden="false" customHeight="false" outlineLevel="0" collapsed="false">
      <c r="B16" s="14"/>
      <c r="C16" s="14"/>
      <c r="D16" s="14"/>
      <c r="E16" s="14"/>
      <c r="F16" s="14"/>
      <c r="G16" s="14"/>
      <c r="H16" s="14"/>
      <c r="I16" s="14"/>
    </row>
    <row r="17" customFormat="false" ht="15" hidden="false" customHeight="false" outlineLevel="0" collapsed="false">
      <c r="B17" s="14"/>
      <c r="C17" s="14"/>
      <c r="D17" s="14"/>
      <c r="E17" s="14"/>
      <c r="F17" s="14"/>
      <c r="G17" s="14"/>
      <c r="H17" s="14"/>
      <c r="I17" s="14"/>
    </row>
    <row r="18" customFormat="false" ht="15" hidden="false" customHeight="false" outlineLevel="0" collapsed="false">
      <c r="B18" s="14"/>
      <c r="C18" s="14"/>
      <c r="D18" s="14"/>
      <c r="E18" s="14"/>
      <c r="F18" s="14"/>
      <c r="G18" s="14"/>
      <c r="H18" s="14"/>
      <c r="I18" s="14"/>
    </row>
    <row r="19" customFormat="false" ht="15" hidden="false" customHeight="false" outlineLevel="0" collapsed="false">
      <c r="B19" s="14"/>
      <c r="C19" s="14"/>
      <c r="D19" s="14"/>
      <c r="E19" s="14"/>
      <c r="F19" s="14"/>
      <c r="G19" s="14"/>
      <c r="H19" s="14"/>
      <c r="I19" s="14"/>
    </row>
    <row r="20" customFormat="false" ht="15" hidden="false" customHeight="false" outlineLevel="0" collapsed="false">
      <c r="B20" s="14"/>
      <c r="C20" s="14"/>
      <c r="D20" s="14"/>
      <c r="E20" s="14"/>
      <c r="F20" s="14"/>
      <c r="G20" s="14"/>
      <c r="H20" s="14"/>
      <c r="I20" s="14"/>
    </row>
    <row r="21" customFormat="false" ht="15" hidden="false" customHeight="false" outlineLevel="0" collapsed="false">
      <c r="B21" s="14"/>
      <c r="C21" s="14"/>
      <c r="D21" s="14"/>
      <c r="E21" s="14"/>
      <c r="F21" s="14"/>
      <c r="G21" s="14"/>
      <c r="H21" s="14"/>
      <c r="I21" s="14"/>
    </row>
    <row r="22" customFormat="false" ht="15" hidden="false" customHeight="false" outlineLevel="0" collapsed="false">
      <c r="B22" s="14"/>
      <c r="C22" s="14"/>
      <c r="D22" s="14"/>
      <c r="E22" s="14"/>
      <c r="F22" s="14"/>
      <c r="G22" s="14"/>
      <c r="H22" s="14"/>
      <c r="I22" s="14"/>
    </row>
    <row r="23" customFormat="false" ht="15" hidden="false" customHeight="false" outlineLevel="0" collapsed="false">
      <c r="B23" s="14"/>
      <c r="C23" s="14"/>
      <c r="D23" s="14"/>
      <c r="E23" s="14"/>
      <c r="F23" s="14"/>
      <c r="G23" s="14"/>
      <c r="H23" s="14"/>
      <c r="I23" s="14"/>
    </row>
    <row r="24" customFormat="false" ht="15" hidden="false" customHeight="false" outlineLevel="0" collapsed="false">
      <c r="B24" s="14"/>
      <c r="C24" s="14"/>
      <c r="D24" s="14"/>
      <c r="E24" s="14"/>
      <c r="F24" s="14"/>
      <c r="G24" s="14"/>
      <c r="H24" s="14"/>
      <c r="I24" s="14"/>
    </row>
    <row r="25" customFormat="false" ht="15" hidden="false" customHeight="false" outlineLevel="0" collapsed="false">
      <c r="B25" s="14"/>
      <c r="C25" s="14"/>
      <c r="D25" s="14"/>
      <c r="E25" s="14"/>
      <c r="F25" s="14"/>
      <c r="G25" s="14"/>
      <c r="H25" s="14"/>
      <c r="I25" s="14"/>
    </row>
    <row r="26" customFormat="false" ht="15" hidden="false" customHeight="false" outlineLevel="0" collapsed="false">
      <c r="B26" s="14"/>
      <c r="C26" s="14"/>
      <c r="D26" s="14"/>
      <c r="E26" s="14"/>
      <c r="F26" s="14"/>
      <c r="G26" s="14"/>
      <c r="H26" s="14"/>
      <c r="I26" s="14"/>
    </row>
    <row r="27" customFormat="false" ht="15" hidden="false" customHeight="false" outlineLevel="0" collapsed="false">
      <c r="B27" s="14"/>
      <c r="C27" s="14"/>
      <c r="D27" s="14"/>
      <c r="E27" s="14"/>
      <c r="F27" s="14"/>
      <c r="G27" s="14"/>
      <c r="H27" s="14"/>
      <c r="I27" s="14"/>
    </row>
    <row r="28" customFormat="false" ht="15" hidden="false" customHeight="false" outlineLevel="0" collapsed="false">
      <c r="B28" s="14"/>
      <c r="C28" s="14"/>
      <c r="D28" s="14"/>
      <c r="E28" s="14"/>
      <c r="F28" s="14"/>
      <c r="G28" s="14"/>
      <c r="H28" s="14"/>
      <c r="I28" s="14"/>
    </row>
    <row r="29" customFormat="false" ht="15" hidden="false" customHeight="false" outlineLevel="0" collapsed="false">
      <c r="B29" s="14"/>
      <c r="C29" s="14"/>
      <c r="D29" s="14"/>
      <c r="E29" s="14"/>
      <c r="F29" s="14"/>
      <c r="G29" s="14"/>
      <c r="H29" s="14"/>
      <c r="I29" s="14"/>
    </row>
    <row r="30" customFormat="false" ht="15" hidden="false" customHeight="false" outlineLevel="0" collapsed="false">
      <c r="B30" s="14"/>
      <c r="C30" s="14"/>
      <c r="D30" s="14"/>
      <c r="E30" s="14"/>
      <c r="F30" s="14"/>
      <c r="G30" s="14"/>
      <c r="H30" s="14"/>
      <c r="I30" s="14"/>
    </row>
    <row r="32" customFormat="false" ht="17.15" hidden="false" customHeight="true" outlineLevel="0" collapsed="false">
      <c r="B32" s="3" t="s">
        <v>150</v>
      </c>
      <c r="C32" s="3"/>
      <c r="D32" s="3"/>
      <c r="E32" s="3"/>
      <c r="F32" s="3"/>
      <c r="G32" s="3"/>
      <c r="H32" s="3"/>
    </row>
    <row r="33" customFormat="false" ht="32.8" hidden="false" customHeight="false" outlineLevel="0" collapsed="false">
      <c r="B33" s="12" t="s">
        <v>127</v>
      </c>
      <c r="C33" s="12" t="s">
        <v>119</v>
      </c>
      <c r="D33" s="12" t="s">
        <v>151</v>
      </c>
      <c r="E33" s="12" t="s">
        <v>152</v>
      </c>
      <c r="F33" s="12" t="s">
        <v>153</v>
      </c>
      <c r="G33" s="17" t="s">
        <v>154</v>
      </c>
      <c r="H33" s="12" t="s">
        <v>155</v>
      </c>
    </row>
    <row r="34" customFormat="false" ht="15" hidden="false" customHeight="false" outlineLevel="0" collapsed="false">
      <c r="B34" s="16" t="s">
        <v>156</v>
      </c>
      <c r="C34" s="14"/>
      <c r="D34" s="14"/>
      <c r="E34" s="14"/>
      <c r="F34" s="14"/>
      <c r="G34" s="14"/>
      <c r="H34" s="14"/>
    </row>
    <row r="35" customFormat="false" ht="15" hidden="false" customHeight="false" outlineLevel="0" collapsed="false">
      <c r="B35" s="16" t="s">
        <v>157</v>
      </c>
      <c r="C35" s="14"/>
      <c r="D35" s="14"/>
      <c r="E35" s="14"/>
      <c r="F35" s="14"/>
      <c r="G35" s="14"/>
      <c r="H35" s="14"/>
    </row>
    <row r="36" customFormat="false" ht="15" hidden="false" customHeight="false" outlineLevel="0" collapsed="false">
      <c r="B36" s="16" t="s">
        <v>158</v>
      </c>
      <c r="C36" s="14"/>
      <c r="D36" s="14"/>
      <c r="E36" s="14"/>
      <c r="F36" s="14"/>
      <c r="G36" s="14"/>
      <c r="H36" s="14"/>
    </row>
    <row r="37" customFormat="false" ht="15" hidden="false" customHeight="false" outlineLevel="0" collapsed="false">
      <c r="B37" s="16" t="s">
        <v>159</v>
      </c>
      <c r="C37" s="14"/>
      <c r="D37" s="14"/>
      <c r="E37" s="14"/>
      <c r="F37" s="14"/>
      <c r="G37" s="14"/>
      <c r="H37" s="14"/>
    </row>
    <row r="38" customFormat="false" ht="15" hidden="false" customHeight="false" outlineLevel="0" collapsed="false">
      <c r="B38" s="16" t="s">
        <v>160</v>
      </c>
      <c r="C38" s="14"/>
      <c r="D38" s="14"/>
      <c r="E38" s="14"/>
      <c r="F38" s="14"/>
      <c r="G38" s="14"/>
      <c r="H38" s="14"/>
    </row>
    <row r="39" customFormat="false" ht="15" hidden="false" customHeight="false" outlineLevel="0" collapsed="false">
      <c r="B39" s="16" t="s">
        <v>161</v>
      </c>
      <c r="C39" s="14"/>
      <c r="D39" s="14"/>
      <c r="E39" s="14"/>
      <c r="F39" s="14"/>
      <c r="G39" s="14"/>
      <c r="H39" s="14"/>
    </row>
    <row r="40" customFormat="false" ht="15" hidden="false" customHeight="false" outlineLevel="0" collapsed="false">
      <c r="B40" s="16" t="s">
        <v>162</v>
      </c>
      <c r="C40" s="14"/>
      <c r="D40" s="14"/>
      <c r="E40" s="14"/>
      <c r="F40" s="14"/>
      <c r="G40" s="14"/>
      <c r="H40" s="14"/>
    </row>
    <row r="41" customFormat="false" ht="15" hidden="false" customHeight="false" outlineLevel="0" collapsed="false">
      <c r="B41" s="16" t="s">
        <v>163</v>
      </c>
      <c r="C41" s="14"/>
      <c r="D41" s="14"/>
      <c r="E41" s="14"/>
      <c r="F41" s="14"/>
      <c r="G41" s="14"/>
      <c r="H41" s="14"/>
    </row>
    <row r="42" customFormat="false" ht="15" hidden="false" customHeight="false" outlineLevel="0" collapsed="false">
      <c r="B42" s="16" t="s">
        <v>164</v>
      </c>
      <c r="C42" s="14"/>
      <c r="D42" s="14"/>
      <c r="E42" s="14"/>
      <c r="F42" s="14"/>
      <c r="G42" s="14"/>
      <c r="H42" s="14"/>
    </row>
    <row r="43" customFormat="false" ht="15" hidden="false" customHeight="false" outlineLevel="0" collapsed="false">
      <c r="B43" s="16" t="s">
        <v>165</v>
      </c>
      <c r="C43" s="14"/>
      <c r="D43" s="14"/>
      <c r="E43" s="14"/>
      <c r="F43" s="14"/>
      <c r="G43" s="14"/>
      <c r="H43" s="14"/>
    </row>
    <row r="44" customFormat="false" ht="15" hidden="false" customHeight="false" outlineLevel="0" collapsed="false">
      <c r="B44" s="16" t="s">
        <v>166</v>
      </c>
      <c r="C44" s="14"/>
      <c r="D44" s="14"/>
      <c r="E44" s="14"/>
      <c r="F44" s="14"/>
      <c r="G44" s="14"/>
      <c r="H44" s="14"/>
    </row>
    <row r="45" customFormat="false" ht="15" hidden="false" customHeight="false" outlineLevel="0" collapsed="false">
      <c r="B45" s="16" t="s">
        <v>167</v>
      </c>
      <c r="C45" s="14"/>
      <c r="D45" s="14"/>
      <c r="E45" s="14"/>
      <c r="F45" s="14"/>
      <c r="G45" s="14"/>
      <c r="H45" s="14"/>
    </row>
  </sheetData>
  <mergeCells count="4">
    <mergeCell ref="B2:H2"/>
    <mergeCell ref="B3:H3"/>
    <mergeCell ref="B5:H5"/>
    <mergeCell ref="B32:H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8"/>
    <col collapsed="false" customWidth="true" hidden="false" outlineLevel="0" max="3" min="3" style="0" width="14"/>
    <col collapsed="false" customWidth="true" hidden="false" outlineLevel="0" max="4" min="4" style="0" width="38"/>
    <col collapsed="false" customWidth="true" hidden="false" outlineLevel="0" max="5" min="5" style="0" width="16"/>
    <col collapsed="false" customWidth="true" hidden="false" outlineLevel="0" max="6" min="6" style="0" width="14"/>
    <col collapsed="false" customWidth="true" hidden="false" outlineLevel="0" max="7" min="7" style="0" width="26"/>
  </cols>
  <sheetData>
    <row r="2" customFormat="false" ht="21.6" hidden="false" customHeight="true" outlineLevel="0" collapsed="false">
      <c r="B2" s="10" t="s">
        <v>168</v>
      </c>
      <c r="C2" s="10"/>
      <c r="D2" s="10"/>
      <c r="E2" s="10"/>
      <c r="F2" s="10"/>
      <c r="G2" s="10"/>
    </row>
    <row r="3" customFormat="false" ht="15" hidden="false" customHeight="true" outlineLevel="0" collapsed="false">
      <c r="B3" s="11" t="s">
        <v>169</v>
      </c>
      <c r="C3" s="11"/>
      <c r="D3" s="11"/>
      <c r="E3" s="11"/>
      <c r="F3" s="11"/>
      <c r="G3" s="11"/>
    </row>
    <row r="5" customFormat="false" ht="17.15" hidden="false" customHeight="false" outlineLevel="0" collapsed="false">
      <c r="B5" s="17" t="s">
        <v>68</v>
      </c>
      <c r="C5" s="12" t="s">
        <v>82</v>
      </c>
      <c r="D5" s="12" t="s">
        <v>170</v>
      </c>
      <c r="E5" s="12" t="s">
        <v>51</v>
      </c>
      <c r="F5" s="12" t="s">
        <v>83</v>
      </c>
      <c r="G5" s="12" t="s">
        <v>76</v>
      </c>
      <c r="H5" s="12" t="s">
        <v>39</v>
      </c>
    </row>
    <row r="6" customFormat="false" ht="15" hidden="false" customHeight="false" outlineLevel="0" collapsed="false">
      <c r="B6" s="6" t="n">
        <v>1</v>
      </c>
      <c r="C6" s="14"/>
      <c r="D6" s="14"/>
      <c r="E6" s="14"/>
      <c r="F6" s="14"/>
      <c r="G6" s="14"/>
      <c r="H6" s="14"/>
    </row>
    <row r="7" customFormat="false" ht="15" hidden="false" customHeight="false" outlineLevel="0" collapsed="false">
      <c r="B7" s="6" t="n">
        <v>2</v>
      </c>
      <c r="C7" s="14"/>
      <c r="D7" s="14"/>
      <c r="E7" s="14"/>
      <c r="F7" s="14"/>
      <c r="G7" s="14"/>
      <c r="H7" s="14"/>
    </row>
    <row r="8" customFormat="false" ht="15" hidden="false" customHeight="false" outlineLevel="0" collapsed="false">
      <c r="B8" s="6" t="n">
        <v>3</v>
      </c>
      <c r="C8" s="14"/>
      <c r="D8" s="14"/>
      <c r="E8" s="14"/>
      <c r="F8" s="14"/>
      <c r="G8" s="14"/>
      <c r="H8" s="14"/>
    </row>
    <row r="9" customFormat="false" ht="15" hidden="false" customHeight="false" outlineLevel="0" collapsed="false">
      <c r="B9" s="6" t="n">
        <v>4</v>
      </c>
      <c r="C9" s="14"/>
      <c r="D9" s="14"/>
      <c r="E9" s="14"/>
      <c r="F9" s="14"/>
      <c r="G9" s="14"/>
      <c r="H9" s="14"/>
    </row>
    <row r="10" customFormat="false" ht="15" hidden="false" customHeight="false" outlineLevel="0" collapsed="false">
      <c r="B10" s="6" t="n">
        <v>5</v>
      </c>
      <c r="C10" s="14"/>
      <c r="D10" s="14"/>
      <c r="E10" s="14"/>
      <c r="F10" s="14"/>
      <c r="G10" s="14"/>
      <c r="H10" s="14"/>
    </row>
    <row r="11" customFormat="false" ht="15" hidden="false" customHeight="false" outlineLevel="0" collapsed="false">
      <c r="B11" s="6" t="n">
        <v>6</v>
      </c>
      <c r="C11" s="14"/>
      <c r="D11" s="14"/>
      <c r="E11" s="14"/>
      <c r="F11" s="14"/>
      <c r="G11" s="14"/>
      <c r="H11" s="14"/>
    </row>
    <row r="12" customFormat="false" ht="15" hidden="false" customHeight="false" outlineLevel="0" collapsed="false">
      <c r="B12" s="6" t="n">
        <v>7</v>
      </c>
      <c r="C12" s="14"/>
      <c r="D12" s="14"/>
      <c r="E12" s="14"/>
      <c r="F12" s="14"/>
      <c r="G12" s="14"/>
      <c r="H12" s="14"/>
    </row>
    <row r="13" customFormat="false" ht="15" hidden="false" customHeight="false" outlineLevel="0" collapsed="false">
      <c r="B13" s="6" t="n">
        <v>8</v>
      </c>
      <c r="C13" s="14"/>
      <c r="D13" s="14"/>
      <c r="E13" s="14"/>
      <c r="F13" s="14"/>
      <c r="G13" s="14"/>
      <c r="H13" s="14"/>
    </row>
    <row r="14" customFormat="false" ht="15" hidden="false" customHeight="false" outlineLevel="0" collapsed="false">
      <c r="B14" s="6" t="n">
        <v>9</v>
      </c>
      <c r="C14" s="14"/>
      <c r="D14" s="14"/>
      <c r="E14" s="14"/>
      <c r="F14" s="14"/>
      <c r="G14" s="14"/>
      <c r="H14" s="14"/>
    </row>
    <row r="15" customFormat="false" ht="15" hidden="false" customHeight="false" outlineLevel="0" collapsed="false">
      <c r="B15" s="6" t="n">
        <v>10</v>
      </c>
      <c r="C15" s="14"/>
      <c r="D15" s="14"/>
      <c r="E15" s="14"/>
      <c r="F15" s="14"/>
      <c r="G15" s="14"/>
      <c r="H15" s="14"/>
    </row>
    <row r="16" customFormat="false" ht="15" hidden="false" customHeight="false" outlineLevel="0" collapsed="false">
      <c r="B16" s="6" t="n">
        <v>11</v>
      </c>
      <c r="C16" s="14"/>
      <c r="D16" s="14"/>
      <c r="E16" s="14"/>
      <c r="F16" s="14"/>
      <c r="G16" s="14"/>
      <c r="H16" s="14"/>
    </row>
    <row r="17" customFormat="false" ht="15" hidden="false" customHeight="false" outlineLevel="0" collapsed="false">
      <c r="B17" s="6" t="n">
        <v>12</v>
      </c>
      <c r="C17" s="14"/>
      <c r="D17" s="14"/>
      <c r="E17" s="14"/>
      <c r="F17" s="14"/>
      <c r="G17" s="14"/>
      <c r="H17" s="14"/>
    </row>
    <row r="18" customFormat="false" ht="15" hidden="false" customHeight="false" outlineLevel="0" collapsed="false">
      <c r="B18" s="6" t="n">
        <v>13</v>
      </c>
      <c r="C18" s="14"/>
      <c r="D18" s="14"/>
      <c r="E18" s="14"/>
      <c r="F18" s="14"/>
      <c r="G18" s="14"/>
      <c r="H18" s="14"/>
    </row>
    <row r="19" customFormat="false" ht="15" hidden="false" customHeight="false" outlineLevel="0" collapsed="false">
      <c r="B19" s="6" t="n">
        <v>14</v>
      </c>
      <c r="C19" s="14"/>
      <c r="D19" s="14"/>
      <c r="E19" s="14"/>
      <c r="F19" s="14"/>
      <c r="G19" s="14"/>
      <c r="H19" s="14"/>
    </row>
    <row r="20" customFormat="false" ht="15" hidden="false" customHeight="false" outlineLevel="0" collapsed="false">
      <c r="B20" s="6" t="n">
        <v>15</v>
      </c>
      <c r="C20" s="14"/>
      <c r="D20" s="14"/>
      <c r="E20" s="14"/>
      <c r="F20" s="14"/>
      <c r="G20" s="14"/>
      <c r="H20" s="14"/>
    </row>
  </sheetData>
  <mergeCells count="2">
    <mergeCell ref="B2:G2"/>
    <mergeCell ref="B3:G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2026-05-01T05:13:51Z</dcterms:created>
  <dc:creator>openpyxl</dc:creator>
  <dc:description/>
  <dc:language>en-US</dc:language>
  <cp:lastModifiedBy/>
  <dcterms:modified xsi:type="dcterms:W3CDTF">2026-05-01T05:13:51Z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